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8" yWindow="312" windowWidth="15456" windowHeight="12396" activeTab="0"/>
  </bookViews>
  <sheets>
    <sheet name="Субвенции" sheetId="1" r:id="rId1"/>
  </sheets>
  <definedNames>
    <definedName name="_xlnm.Print_Titles" localSheetId="0">'Субвенции'!$8:$8</definedName>
  </definedNames>
  <calcPr fullCalcOnLoad="1"/>
</workbook>
</file>

<file path=xl/sharedStrings.xml><?xml version="1.0" encoding="utf-8"?>
<sst xmlns="http://schemas.openxmlformats.org/spreadsheetml/2006/main" count="34" uniqueCount="34">
  <si>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</si>
  <si>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</si>
  <si>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</si>
  <si>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</si>
  <si>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</si>
  <si>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</si>
  <si>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 xml:space="preserve">                                  Наименование получателей
Наименование субвенций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</si>
  <si>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</si>
  <si>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выплату компенсации части родительской платы за присмотр и уход за детьми 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</si>
  <si>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</si>
  <si>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</si>
  <si>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</si>
  <si>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обеспечение предоставления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</si>
  <si>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 xml:space="preserve">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</si>
  <si>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осуществление государственных полномочий  Московской области  в области земельных отношений</t>
  </si>
  <si>
    <t>На создание административных комиссий, уполномоченных рассматривать дела об административных правонарушениях в сфере благоустройства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</si>
  <si>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</si>
  <si>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</si>
  <si>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</si>
  <si>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На предоставление гражданам  субсидий на оплату жилого помещения и коммунальных услуг </t>
  </si>
  <si>
    <t>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</si>
  <si>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УПРАВЛЕНИЕ ОБРАЗОВАНИЯ АДМИНИСТРАЦИИ ГОРОДСКОГО ОКРУГА ДОЛГОПРУДНЫЙ</t>
  </si>
  <si>
    <t>АДМИНИСТРАЦИЯ ГОРОДСКОГО ОКРУГА ДОЛГОПРУДНЫЙ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</si>
  <si>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</si>
  <si>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2022 год</t>
  </si>
  <si>
    <t>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</si>
  <si>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 4</t>
  </si>
  <si>
    <r>
      <t>Нафинансовое обеспечение получения гражданами дошкольного образования</t>
    </r>
    <r>
      <rPr>
        <b/>
        <sz val="10"/>
        <rFont val="Arial"/>
        <family val="2"/>
      </rPr>
      <t xml:space="preserve"> в частных </t>
    </r>
    <r>
      <rPr>
        <sz val="10"/>
        <rFont val="Arial"/>
        <family val="2"/>
      </rPr>
      <t xml:space="preserve">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</t>
    </r>
    <r>
      <rPr>
        <b/>
        <sz val="10"/>
        <rFont val="Arial"/>
        <family val="2"/>
      </rPr>
      <t xml:space="preserve">в частных </t>
    </r>
    <r>
      <rPr>
        <sz val="10"/>
        <rFont val="Arial"/>
        <family val="2"/>
      </rPr>
      <t>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  </r>
  </si>
  <si>
    <t>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</si>
  <si>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тыс. руб.</t>
  </si>
  <si>
    <t>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</si>
  <si>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</si>
  <si>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</si>
  <si>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17.12.2021 № 101-нр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</si>
</sst>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.0"/>
    <numFmt numFmtId="182" formatCode="_-* #,##0.0_р_._-;\-* #,##0.0_р_._-;_-* &quot;-&quot;??_р_._-;_-@_-"/>
    <numFmt numFmtId="183" formatCode="_-* #,##0.0_р_._-;\-* #,##0.0_р_._-;_-* &quot;-&quot;?_р_._-;_-@_-"/>
    <numFmt numFmtId="184" formatCode="_-* #,##0.0\ _₽_-;\-* #,##0.0\ _₽_-;_-* &quot;-&quot;?\ _₽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81" fontId="1" fillId="0" borderId="0" xfId="0" applyNumberFormat="1" applyFont="1" applyFill="1" applyAlignment="1">
      <alignment/>
    </xf>
    <xf numFmtId="17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2" fontId="1" fillId="0" borderId="10" xfId="6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horizontal="right" vertical="center"/>
    </xf>
    <xf numFmtId="181" fontId="1" fillId="0" borderId="10" xfId="60" applyNumberFormat="1" applyFont="1" applyFill="1" applyBorder="1" applyAlignment="1">
      <alignment horizontal="right"/>
    </xf>
    <xf numFmtId="181" fontId="1" fillId="0" borderId="10" xfId="0" applyNumberFormat="1" applyFont="1" applyFill="1" applyBorder="1" applyAlignment="1">
      <alignment horizontal="right" vertical="center" wrapText="1"/>
    </xf>
    <xf numFmtId="181" fontId="1" fillId="33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11" xfId="43" applyNumberFormat="1" applyFont="1" applyFill="1" applyBorder="1" applyAlignment="1">
      <alignment horizontal="left" wrapText="1"/>
    </xf>
    <xf numFmtId="0" fontId="1" fillId="0" borderId="12" xfId="43" applyNumberFormat="1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27.125" style="3" customWidth="1"/>
    <col min="2" max="2" width="14.50390625" style="3" customWidth="1"/>
    <col min="3" max="3" width="19.375" style="3" customWidth="1"/>
    <col min="4" max="4" width="18.875" style="3" customWidth="1"/>
    <col min="5" max="5" width="17.125" style="3" customWidth="1"/>
    <col min="6" max="6" width="10.50390625" style="3" hidden="1" customWidth="1"/>
    <col min="7" max="7" width="8.875" style="3" hidden="1" customWidth="1"/>
    <col min="8" max="9" width="10.625" style="3" bestFit="1" customWidth="1"/>
    <col min="10" max="16384" width="8.875" style="3" customWidth="1"/>
  </cols>
  <sheetData>
    <row r="1" ht="12.75">
      <c r="E1" s="1"/>
    </row>
    <row r="2" spans="5:6" ht="12.75">
      <c r="E2" s="32" t="s">
        <v>26</v>
      </c>
      <c r="F2" s="32"/>
    </row>
    <row r="3" spans="4:6" ht="12.75">
      <c r="D3" s="32" t="s">
        <v>5</v>
      </c>
      <c r="E3" s="32"/>
      <c r="F3" s="7"/>
    </row>
    <row r="4" ht="12.75">
      <c r="E4" s="1" t="s">
        <v>33</v>
      </c>
    </row>
    <row r="5" ht="12.75">
      <c r="E5" s="1"/>
    </row>
    <row r="6" spans="1:16" ht="45" customHeight="1">
      <c r="A6" s="33" t="s">
        <v>24</v>
      </c>
      <c r="B6" s="33"/>
      <c r="C6" s="33"/>
      <c r="D6" s="33"/>
      <c r="E6" s="33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E7" s="1" t="s">
        <v>29</v>
      </c>
    </row>
    <row r="8" spans="1:5" ht="87" customHeight="1">
      <c r="A8" s="34" t="s">
        <v>6</v>
      </c>
      <c r="B8" s="35"/>
      <c r="C8" s="8" t="s">
        <v>21</v>
      </c>
      <c r="D8" s="8" t="s">
        <v>22</v>
      </c>
      <c r="E8" s="5" t="s">
        <v>0</v>
      </c>
    </row>
    <row r="9" spans="1:5" ht="69.75" customHeight="1">
      <c r="A9" s="36" t="s">
        <v>4</v>
      </c>
      <c r="B9" s="37"/>
      <c r="C9" s="16"/>
      <c r="D9" s="18">
        <v>5689</v>
      </c>
      <c r="E9" s="17">
        <f>D9</f>
        <v>5689</v>
      </c>
    </row>
    <row r="10" spans="1:5" ht="100.5" customHeight="1">
      <c r="A10" s="36" t="s">
        <v>7</v>
      </c>
      <c r="B10" s="37"/>
      <c r="C10" s="16"/>
      <c r="D10" s="18">
        <v>1864</v>
      </c>
      <c r="E10" s="17">
        <f>D10</f>
        <v>1864</v>
      </c>
    </row>
    <row r="11" spans="1:5" ht="12.75">
      <c r="A11" s="24" t="s">
        <v>19</v>
      </c>
      <c r="B11" s="10" t="s">
        <v>2</v>
      </c>
      <c r="C11" s="17"/>
      <c r="D11" s="19">
        <v>41388</v>
      </c>
      <c r="E11" s="17">
        <f>D11</f>
        <v>41388</v>
      </c>
    </row>
    <row r="12" spans="1:5" ht="127.5" customHeight="1">
      <c r="A12" s="25"/>
      <c r="B12" s="11" t="s">
        <v>3</v>
      </c>
      <c r="C12" s="16"/>
      <c r="D12" s="16">
        <v>3335</v>
      </c>
      <c r="E12" s="16">
        <f>D12</f>
        <v>3335</v>
      </c>
    </row>
    <row r="13" spans="1:5" ht="33" customHeight="1">
      <c r="A13" s="24" t="s">
        <v>13</v>
      </c>
      <c r="B13" s="10" t="s">
        <v>9</v>
      </c>
      <c r="C13" s="15">
        <f>C14+C15+C16</f>
        <v>48223</v>
      </c>
      <c r="D13" s="17"/>
      <c r="E13" s="17">
        <f>C13</f>
        <v>48223</v>
      </c>
    </row>
    <row r="14" spans="1:5" ht="104.25" customHeight="1">
      <c r="A14" s="38"/>
      <c r="B14" s="14" t="s">
        <v>8</v>
      </c>
      <c r="C14" s="15">
        <v>45467</v>
      </c>
      <c r="D14" s="16"/>
      <c r="E14" s="16">
        <f>C14</f>
        <v>45467</v>
      </c>
    </row>
    <row r="15" spans="1:13" ht="136.5" customHeight="1">
      <c r="A15" s="38"/>
      <c r="B15" s="14" t="s">
        <v>10</v>
      </c>
      <c r="C15" s="16">
        <v>2301</v>
      </c>
      <c r="D15" s="16"/>
      <c r="E15" s="16">
        <v>2301</v>
      </c>
      <c r="M15" s="9"/>
    </row>
    <row r="16" spans="1:5" ht="139.5" customHeight="1">
      <c r="A16" s="25"/>
      <c r="B16" s="14" t="s">
        <v>11</v>
      </c>
      <c r="C16" s="16">
        <v>455</v>
      </c>
      <c r="D16" s="16"/>
      <c r="E16" s="16">
        <f>C16</f>
        <v>455</v>
      </c>
    </row>
    <row r="17" spans="1:5" ht="60" customHeight="1">
      <c r="A17" s="26" t="s">
        <v>25</v>
      </c>
      <c r="B17" s="27"/>
      <c r="C17" s="15"/>
      <c r="D17" s="18">
        <v>7820</v>
      </c>
      <c r="E17" s="17">
        <f>D17</f>
        <v>7820</v>
      </c>
    </row>
    <row r="18" spans="1:5" ht="75" customHeight="1">
      <c r="A18" s="26" t="s">
        <v>12</v>
      </c>
      <c r="B18" s="27"/>
      <c r="C18" s="16"/>
      <c r="D18" s="18">
        <v>15711</v>
      </c>
      <c r="E18" s="17">
        <f>D18</f>
        <v>15711</v>
      </c>
    </row>
    <row r="19" spans="1:5" ht="51.75" customHeight="1">
      <c r="A19" s="26" t="s">
        <v>14</v>
      </c>
      <c r="B19" s="27"/>
      <c r="C19" s="16"/>
      <c r="D19" s="18">
        <v>3065</v>
      </c>
      <c r="E19" s="17">
        <f aca="true" t="shared" si="0" ref="E19:E25">D19</f>
        <v>3065</v>
      </c>
    </row>
    <row r="20" spans="1:5" ht="75" customHeight="1">
      <c r="A20" s="22" t="s">
        <v>30</v>
      </c>
      <c r="B20" s="23"/>
      <c r="C20" s="16"/>
      <c r="D20" s="18">
        <v>2213</v>
      </c>
      <c r="E20" s="17">
        <f t="shared" si="0"/>
        <v>2213</v>
      </c>
    </row>
    <row r="21" spans="1:5" ht="63" customHeight="1">
      <c r="A21" s="26" t="s">
        <v>15</v>
      </c>
      <c r="B21" s="27"/>
      <c r="C21" s="13"/>
      <c r="D21" s="20">
        <v>708</v>
      </c>
      <c r="E21" s="17">
        <f t="shared" si="0"/>
        <v>708</v>
      </c>
    </row>
    <row r="22" spans="1:5" ht="235.5" customHeight="1">
      <c r="A22" s="30" t="s">
        <v>20</v>
      </c>
      <c r="B22" s="31"/>
      <c r="C22" s="13"/>
      <c r="D22" s="20">
        <v>248</v>
      </c>
      <c r="E22" s="17">
        <f t="shared" si="0"/>
        <v>248</v>
      </c>
    </row>
    <row r="23" spans="1:5" ht="65.25" customHeight="1">
      <c r="A23" s="26" t="s">
        <v>16</v>
      </c>
      <c r="B23" s="27"/>
      <c r="C23" s="13"/>
      <c r="D23" s="20">
        <v>938</v>
      </c>
      <c r="E23" s="17">
        <f t="shared" si="0"/>
        <v>938</v>
      </c>
    </row>
    <row r="24" spans="1:5" ht="206.25" customHeight="1">
      <c r="A24" s="26" t="s">
        <v>17</v>
      </c>
      <c r="B24" s="27"/>
      <c r="C24" s="13"/>
      <c r="D24" s="20">
        <v>494</v>
      </c>
      <c r="E24" s="17">
        <f t="shared" si="0"/>
        <v>494</v>
      </c>
    </row>
    <row r="25" spans="1:5" ht="84.75" customHeight="1">
      <c r="A25" s="26" t="s">
        <v>18</v>
      </c>
      <c r="B25" s="27"/>
      <c r="C25" s="13"/>
      <c r="D25" s="20">
        <v>284</v>
      </c>
      <c r="E25" s="17">
        <f t="shared" si="0"/>
        <v>284</v>
      </c>
    </row>
    <row r="26" spans="1:5" ht="82.5" customHeight="1">
      <c r="A26" s="26" t="s">
        <v>31</v>
      </c>
      <c r="B26" s="27"/>
      <c r="C26" s="13"/>
      <c r="D26" s="16">
        <v>1366</v>
      </c>
      <c r="E26" s="17">
        <f>D26</f>
        <v>1366</v>
      </c>
    </row>
    <row r="27" spans="1:5" ht="84.75" customHeight="1">
      <c r="A27" s="26" t="s">
        <v>32</v>
      </c>
      <c r="B27" s="27"/>
      <c r="C27" s="13"/>
      <c r="D27" s="16">
        <v>1366</v>
      </c>
      <c r="E27" s="17">
        <f>D27</f>
        <v>1366</v>
      </c>
    </row>
    <row r="28" spans="1:5" ht="248.25" customHeight="1">
      <c r="A28" s="26" t="s">
        <v>28</v>
      </c>
      <c r="B28" s="27"/>
      <c r="C28" s="18">
        <v>1613841</v>
      </c>
      <c r="D28" s="16"/>
      <c r="E28" s="17">
        <f>C28</f>
        <v>1613841</v>
      </c>
    </row>
    <row r="29" spans="1:5" ht="290.25" customHeight="1">
      <c r="A29" s="26" t="s">
        <v>27</v>
      </c>
      <c r="B29" s="27"/>
      <c r="C29" s="21">
        <v>137334</v>
      </c>
      <c r="D29" s="16"/>
      <c r="E29" s="17">
        <f>C29</f>
        <v>137334</v>
      </c>
    </row>
    <row r="30" spans="1:5" ht="73.5" customHeight="1">
      <c r="A30" s="26" t="s">
        <v>23</v>
      </c>
      <c r="B30" s="27"/>
      <c r="C30" s="18">
        <v>38669</v>
      </c>
      <c r="D30" s="16"/>
      <c r="E30" s="17">
        <f>C30</f>
        <v>38669</v>
      </c>
    </row>
    <row r="31" spans="1:9" ht="20.25" customHeight="1">
      <c r="A31" s="28" t="s">
        <v>1</v>
      </c>
      <c r="B31" s="29"/>
      <c r="C31" s="17">
        <f>C13+C30+C28+C29</f>
        <v>1838067</v>
      </c>
      <c r="D31" s="17">
        <f>D9+D10+D11+D17+D18+D19+D20+D21+D22+D23+D24+D25+D26+D27</f>
        <v>83154</v>
      </c>
      <c r="E31" s="17">
        <f>E9+E10+E11+E13+E17+E18+E19+E20+E21+E22+E23+E24+E25+E30+D26+D27+E29+E28</f>
        <v>1921221</v>
      </c>
      <c r="F31" s="4"/>
      <c r="H31" s="6"/>
      <c r="I31" s="4"/>
    </row>
    <row r="32" spans="1:5" ht="12.75">
      <c r="A32" s="9"/>
      <c r="B32" s="9"/>
      <c r="C32" s="9"/>
      <c r="D32" s="9"/>
      <c r="E32" s="12"/>
    </row>
    <row r="33" spans="1:5" ht="12.75">
      <c r="A33" s="9"/>
      <c r="B33" s="9"/>
      <c r="C33" s="9"/>
      <c r="D33" s="9"/>
      <c r="E33" s="12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4" spans="1:5" ht="12.75">
      <c r="A44" s="9"/>
      <c r="B44" s="9"/>
      <c r="C44" s="9"/>
      <c r="D44" s="9"/>
      <c r="E44" s="9"/>
    </row>
    <row r="45" spans="1:5" ht="12.75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</sheetData>
  <sheetProtection/>
  <mergeCells count="23">
    <mergeCell ref="A28:B28"/>
    <mergeCell ref="A25:B25"/>
    <mergeCell ref="A29:B29"/>
    <mergeCell ref="A26:B26"/>
    <mergeCell ref="A27:B27"/>
    <mergeCell ref="E2:F2"/>
    <mergeCell ref="D3:E3"/>
    <mergeCell ref="A6:E6"/>
    <mergeCell ref="A18:B18"/>
    <mergeCell ref="A8:B8"/>
    <mergeCell ref="A9:B9"/>
    <mergeCell ref="A10:B10"/>
    <mergeCell ref="A13:A16"/>
    <mergeCell ref="A20:B20"/>
    <mergeCell ref="A11:A12"/>
    <mergeCell ref="A19:B19"/>
    <mergeCell ref="A31:B31"/>
    <mergeCell ref="A17:B17"/>
    <mergeCell ref="A21:B21"/>
    <mergeCell ref="A22:B22"/>
    <mergeCell ref="A23:B23"/>
    <mergeCell ref="A30:B30"/>
    <mergeCell ref="A24:B24"/>
  </mergeCells>
  <printOptions/>
  <pageMargins left="0.39" right="0.16" top="0.28" bottom="0.29" header="0.24" footer="0.2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GTS</cp:lastModifiedBy>
  <cp:lastPrinted>2021-12-10T12:42:42Z</cp:lastPrinted>
  <dcterms:created xsi:type="dcterms:W3CDTF">2003-04-17T06:03:25Z</dcterms:created>
  <dcterms:modified xsi:type="dcterms:W3CDTF">2022-03-05T10:36:49Z</dcterms:modified>
  <cp:category/>
  <cp:version/>
  <cp:contentType/>
  <cp:contentStatus/>
</cp:coreProperties>
</file>