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55" windowHeight="13050" activeTab="0"/>
  </bookViews>
  <sheets>
    <sheet name="субсидии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<sst xmlns="http://schemas.openxmlformats.org/spreadsheetml/2006/main" count="38" uniqueCount="35">
  <si>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Итого</t>
  </si>
  <si>
    <t>к решению Совета депутатов</t>
  </si>
  <si>
    <t>Наименование получателей</t>
  </si>
  <si>
    <t>Финансовое управление администрации г.Долгопрудного</t>
  </si>
  <si>
    <t>Управление культуры, физической культуры, спорта, туризма и молодежной политики администрации города Долгопрудного</t>
  </si>
  <si>
    <t>КУИ г.Долгопрудный</t>
  </si>
  <si>
    <t>Приложение №  6.1</t>
  </si>
  <si>
    <t>Всего</t>
  </si>
  <si>
    <t>На мероприятия по проведению капитального ремонта в муниципальных общеобразовательных организациях в Московской области</t>
  </si>
  <si>
    <t>На мероприятия по организации отдыха детей в каникулярное время</t>
  </si>
  <si>
    <t>На оснащение планшетными компьютерами общеобразовательных организаций в Московской области</t>
  </si>
  <si>
    <t>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</si>
  <si>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</si>
  <si>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На строительство и реконструкцию объектов коммунальной инфраструктуры</t>
  </si>
  <si>
    <t>На организацию транспортного обслуживания населения по муниципальным маршрутам регулярных перевозок по регулярным тарифам</t>
  </si>
  <si>
    <t>На капитальные вложения в общеобразовательные организации в целях обеспечения односменного режима обучения (пристройка на 300 мест к зданию АОУ "СОШ № 14" по адресу: Московская область, г.о. Долгопрудный, ул. Новый бульвар, д, 21, корп. 3 (ПИР и строительство))</t>
  </si>
  <si>
    <t>На капитальные вложения в объекты общего образования (пристройка на 1 500 мест к МБОУ  СОШ № 7 по адресу: Московская область, г.о. Долгопрудный, ул. Лихачевское шоссе, д. 27 (ПИР и строительство))</t>
  </si>
  <si>
    <r>
      <t>На государственную поддержку частных дошкольных образовательных организаций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в Московской области с целью возмещения расходов на присмотр и уход, содержание имущества и арендную плату за использование помещений</t>
    </r>
  </si>
  <si>
    <t>УПРАВЛЕНИЕ ОБРАЗОВАНИЯ АДМИНИСТРАЦИИ ГОРОДСКОГО ОКРУГА ДОЛГОПРУДНЫЙ</t>
  </si>
  <si>
    <t>АДМИНИСТРАЦИЯ ГОРОДСКОГО ОКРУГА ДОЛГОПРУДНЫЙ</t>
  </si>
  <si>
    <t>Распределение средств, направленных на исполнение расходных обязательств городского округа Долгопрудный за счет субсидий из бюджета Московской области на плановый период 2022 и 2023 годов</t>
  </si>
  <si>
    <t>УПРАВЛЕНИЕ КУЛЬТУРЫ, ФИЗИЧЕСКОЙ КУЛЬТУРЫ, СПОРТА, ТУРИЗМА И МОЛОДЕЖНОЙ ПОЛИТИКИ АДМИНИСТРАЦИИ ГОРОДСКОГО ОКРУГА  ДОЛГОПРУДНЫЙ</t>
  </si>
  <si>
    <t>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</si>
  <si>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На реализацию мероприятий по обеспечению жильем молодых семей</t>
  </si>
  <si>
    <t>На создание и содержание дополнительных мест для детей в возрасте от 1,5 до 7 лет в организациях, осуществляющих присмотр и уход за детьми</t>
  </si>
  <si>
    <t>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и частных общеобразовательных организациях в Московской области</t>
  </si>
  <si>
    <t>На софинансирование работ по капитальному ремонту и ремонту автомобильных дорог общего пользования местного значения</t>
  </si>
  <si>
    <t xml:space="preserve">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</t>
  </si>
  <si>
    <t>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</si>
  <si>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На 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</si>
  <si>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</si>
  <si>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тыс. руб.</t>
  </si>
  <si>
    <t>Приложение №  4.1</t>
  </si>
  <si>
    <t>от 22.11. 2021  № 91-нр</t>
  </si>
  <si>
    <t>от 18.12. 2020  № 85-нр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</si>
</sst>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"/>
    <numFmt numFmtId="181" formatCode="_-* #,##0.0_р_._-;\-* #,##0.0_р_._-;_-* &quot;-&quot;??_р_._-;_-@_-"/>
    <numFmt numFmtId="182" formatCode="_-* #,##0.0_р_._-;\-* #,##0.0_р_._-;_-* &quot;-&quot;?_р_._-;_-@_-"/>
    <numFmt numFmtId="183" formatCode="#,##0.0"/>
    <numFmt numFmtId="184" formatCode="#,##0.0_ ;[Red]\-#,##0.0\ "/>
    <numFmt numFmtId="185" formatCode="#,##0.0_ ;\-#,##0.0\ "/>
  </numFmts>
  <fonts count="47">
    <font>
      <sz val="10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sz val="11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81" fontId="9" fillId="0" borderId="10" xfId="58" applyNumberFormat="1" applyFont="1" applyFill="1" applyBorder="1" applyAlignment="1">
      <alignment horizontal="center" wrapText="1"/>
    </xf>
    <xf numFmtId="181" fontId="9" fillId="0" borderId="10" xfId="58" applyNumberFormat="1" applyFont="1" applyFill="1" applyBorder="1" applyAlignment="1">
      <alignment horizontal="center"/>
    </xf>
    <xf numFmtId="183" fontId="9" fillId="0" borderId="10" xfId="58" applyNumberFormat="1" applyFont="1" applyFill="1" applyBorder="1" applyAlignment="1">
      <alignment horizontal="center" vertical="center" wrapText="1"/>
    </xf>
    <xf numFmtId="184" fontId="9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83" fontId="7" fillId="0" borderId="10" xfId="58" applyNumberFormat="1" applyFont="1" applyFill="1" applyBorder="1" applyAlignment="1">
      <alignment horizontal="center"/>
    </xf>
    <xf numFmtId="183" fontId="7" fillId="0" borderId="0" xfId="58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82" fontId="8" fillId="0" borderId="10" xfId="0" applyNumberFormat="1" applyFont="1" applyFill="1" applyBorder="1" applyAlignment="1">
      <alignment/>
    </xf>
    <xf numFmtId="183" fontId="7" fillId="0" borderId="0" xfId="58" applyNumberFormat="1" applyFont="1" applyFill="1" applyBorder="1" applyAlignment="1">
      <alignment horizontal="right"/>
    </xf>
    <xf numFmtId="183" fontId="7" fillId="0" borderId="10" xfId="58" applyNumberFormat="1" applyFont="1" applyFill="1" applyBorder="1" applyAlignment="1">
      <alignment/>
    </xf>
    <xf numFmtId="183" fontId="12" fillId="0" borderId="10" xfId="58" applyNumberFormat="1" applyFont="1" applyFill="1" applyBorder="1" applyAlignment="1">
      <alignment wrapText="1"/>
    </xf>
    <xf numFmtId="0" fontId="0" fillId="0" borderId="10" xfId="0" applyFill="1" applyBorder="1" applyAlignment="1">
      <alignment/>
    </xf>
    <xf numFmtId="183" fontId="3" fillId="0" borderId="10" xfId="58" applyNumberFormat="1" applyFont="1" applyFill="1" applyBorder="1" applyAlignment="1">
      <alignment wrapText="1"/>
    </xf>
    <xf numFmtId="181" fontId="9" fillId="0" borderId="10" xfId="58" applyNumberFormat="1" applyFont="1" applyFill="1" applyBorder="1" applyAlignment="1">
      <alignment wrapText="1"/>
    </xf>
    <xf numFmtId="184" fontId="7" fillId="0" borderId="10" xfId="0" applyNumberFormat="1" applyFont="1" applyFill="1" applyBorder="1" applyAlignment="1">
      <alignment/>
    </xf>
    <xf numFmtId="181" fontId="7" fillId="0" borderId="11" xfId="58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83" fontId="7" fillId="0" borderId="10" xfId="0" applyNumberFormat="1" applyFont="1" applyFill="1" applyBorder="1" applyAlignment="1">
      <alignment wrapText="1"/>
    </xf>
    <xf numFmtId="183" fontId="7" fillId="0" borderId="11" xfId="58" applyNumberFormat="1" applyFont="1" applyFill="1" applyBorder="1" applyAlignment="1">
      <alignment/>
    </xf>
    <xf numFmtId="181" fontId="3" fillId="0" borderId="10" xfId="58" applyNumberFormat="1" applyFont="1" applyFill="1" applyBorder="1" applyAlignment="1">
      <alignment wrapText="1"/>
    </xf>
    <xf numFmtId="183" fontId="3" fillId="0" borderId="10" xfId="58" applyNumberFormat="1" applyFont="1" applyFill="1" applyBorder="1" applyAlignment="1">
      <alignment/>
    </xf>
    <xf numFmtId="183" fontId="7" fillId="0" borderId="12" xfId="0" applyNumberFormat="1" applyFont="1" applyFill="1" applyBorder="1" applyAlignment="1">
      <alignment wrapText="1"/>
    </xf>
    <xf numFmtId="183" fontId="3" fillId="0" borderId="0" xfId="58" applyNumberFormat="1" applyFont="1" applyFill="1" applyBorder="1" applyAlignment="1">
      <alignment/>
    </xf>
    <xf numFmtId="183" fontId="3" fillId="0" borderId="11" xfId="58" applyNumberFormat="1" applyFont="1" applyFill="1" applyBorder="1" applyAlignment="1">
      <alignment/>
    </xf>
    <xf numFmtId="181" fontId="3" fillId="0" borderId="11" xfId="58" applyNumberFormat="1" applyFont="1" applyFill="1" applyBorder="1" applyAlignment="1">
      <alignment wrapText="1"/>
    </xf>
    <xf numFmtId="174" fontId="3" fillId="0" borderId="11" xfId="58" applyNumberFormat="1" applyFont="1" applyFill="1" applyBorder="1" applyAlignment="1">
      <alignment/>
    </xf>
    <xf numFmtId="174" fontId="3" fillId="0" borderId="10" xfId="58" applyNumberFormat="1" applyFont="1" applyFill="1" applyBorder="1" applyAlignment="1">
      <alignment/>
    </xf>
    <xf numFmtId="183" fontId="7" fillId="0" borderId="11" xfId="0" applyNumberFormat="1" applyFont="1" applyFill="1" applyBorder="1" applyAlignment="1">
      <alignment wrapText="1"/>
    </xf>
    <xf numFmtId="184" fontId="7" fillId="0" borderId="11" xfId="0" applyNumberFormat="1" applyFont="1" applyFill="1" applyBorder="1" applyAlignment="1">
      <alignment/>
    </xf>
    <xf numFmtId="183" fontId="7" fillId="0" borderId="10" xfId="58" applyNumberFormat="1" applyFont="1" applyFill="1" applyBorder="1" applyAlignment="1">
      <alignment horizontal="right"/>
    </xf>
    <xf numFmtId="183" fontId="12" fillId="0" borderId="10" xfId="58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83" fontId="9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7" fillId="0" borderId="10" xfId="0" applyFont="1" applyFill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7" fillId="0" borderId="13" xfId="0" applyNumberFormat="1" applyFont="1" applyFill="1" applyBorder="1" applyAlignment="1">
      <alignment horizontal="left" wrapText="1"/>
    </xf>
    <xf numFmtId="0" fontId="7" fillId="0" borderId="14" xfId="0" applyNumberFormat="1" applyFont="1" applyFill="1" applyBorder="1" applyAlignment="1">
      <alignment horizontal="left" wrapText="1"/>
    </xf>
    <xf numFmtId="0" fontId="7" fillId="0" borderId="15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wrapText="1"/>
    </xf>
    <xf numFmtId="0" fontId="12" fillId="0" borderId="13" xfId="0" applyNumberFormat="1" applyFont="1" applyFill="1" applyBorder="1" applyAlignment="1">
      <alignment horizontal="left" wrapText="1"/>
    </xf>
    <xf numFmtId="0" fontId="12" fillId="0" borderId="14" xfId="0" applyNumberFormat="1" applyFont="1" applyFill="1" applyBorder="1" applyAlignment="1">
      <alignment horizontal="left" wrapText="1"/>
    </xf>
    <xf numFmtId="0" fontId="12" fillId="0" borderId="15" xfId="0" applyNumberFormat="1" applyFont="1" applyFill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PageLayoutView="0" workbookViewId="0" topLeftCell="A1">
      <selection activeCell="P8" sqref="P8"/>
    </sheetView>
  </sheetViews>
  <sheetFormatPr defaultColWidth="9.00390625" defaultRowHeight="12.75"/>
  <cols>
    <col min="4" max="4" width="5.75390625" style="0" customWidth="1"/>
    <col min="6" max="6" width="7.375" style="0" customWidth="1"/>
    <col min="7" max="7" width="17.125" style="0" customWidth="1"/>
    <col min="8" max="8" width="12.25390625" style="0" hidden="1" customWidth="1"/>
    <col min="9" max="9" width="0.2421875" style="0" hidden="1" customWidth="1"/>
    <col min="10" max="10" width="12.25390625" style="0" hidden="1" customWidth="1"/>
    <col min="11" max="11" width="16.00390625" style="0" customWidth="1"/>
    <col min="12" max="12" width="14.125" style="0" customWidth="1"/>
    <col min="13" max="13" width="12.75390625" style="0" hidden="1" customWidth="1"/>
    <col min="14" max="14" width="13.375" style="0" customWidth="1"/>
  </cols>
  <sheetData>
    <row r="1" spans="7:11" ht="12.75">
      <c r="G1" s="43" t="s">
        <v>32</v>
      </c>
      <c r="H1" s="43"/>
      <c r="I1" s="43"/>
      <c r="J1" s="43"/>
      <c r="K1" s="43"/>
    </row>
    <row r="2" spans="7:11" ht="12.75">
      <c r="G2" s="3"/>
      <c r="H2" s="3"/>
      <c r="I2" s="3"/>
      <c r="J2" s="3"/>
      <c r="K2" s="2" t="s">
        <v>1</v>
      </c>
    </row>
    <row r="3" spans="7:11" ht="12.75">
      <c r="G3" s="3"/>
      <c r="H3" s="3"/>
      <c r="I3" s="3"/>
      <c r="J3" s="3"/>
      <c r="K3" s="2" t="s">
        <v>33</v>
      </c>
    </row>
    <row r="4" spans="7:11" ht="12.75">
      <c r="G4" s="43" t="s">
        <v>6</v>
      </c>
      <c r="H4" s="43"/>
      <c r="I4" s="43"/>
      <c r="J4" s="43"/>
      <c r="K4" s="43"/>
    </row>
    <row r="5" spans="7:16" ht="12.75">
      <c r="G5" s="3"/>
      <c r="H5" s="3"/>
      <c r="I5" s="3"/>
      <c r="J5" s="3"/>
      <c r="K5" s="2" t="s">
        <v>1</v>
      </c>
      <c r="P5" s="12"/>
    </row>
    <row r="6" spans="7:11" ht="12.75">
      <c r="G6" s="3"/>
      <c r="H6" s="3"/>
      <c r="I6" s="3"/>
      <c r="J6" s="3"/>
      <c r="K6" s="2" t="s">
        <v>34</v>
      </c>
    </row>
    <row r="7" spans="7:11" ht="12.75">
      <c r="G7" s="3"/>
      <c r="H7" s="3"/>
      <c r="I7" s="3"/>
      <c r="J7" s="3"/>
      <c r="K7" s="2"/>
    </row>
    <row r="8" spans="1:11" ht="42" customHeight="1">
      <c r="A8" s="45" t="s">
        <v>20</v>
      </c>
      <c r="B8" s="45"/>
      <c r="C8" s="45"/>
      <c r="D8" s="45"/>
      <c r="E8" s="45"/>
      <c r="F8" s="45"/>
      <c r="G8" s="45"/>
      <c r="H8" s="45"/>
      <c r="I8" s="45"/>
      <c r="J8" s="45"/>
      <c r="K8" s="45"/>
    </row>
    <row r="9" ht="27" customHeight="1">
      <c r="K9" s="12" t="s">
        <v>31</v>
      </c>
    </row>
    <row r="10" spans="1:11" ht="99.75" customHeight="1">
      <c r="A10" s="50" t="s">
        <v>2</v>
      </c>
      <c r="B10" s="50"/>
      <c r="C10" s="50"/>
      <c r="D10" s="50"/>
      <c r="E10" s="50"/>
      <c r="F10" s="50"/>
      <c r="G10" s="5">
        <v>2022</v>
      </c>
      <c r="H10" s="1" t="s">
        <v>3</v>
      </c>
      <c r="I10" s="1" t="s">
        <v>4</v>
      </c>
      <c r="J10" s="1" t="s">
        <v>5</v>
      </c>
      <c r="K10" s="4">
        <v>2023</v>
      </c>
    </row>
    <row r="11" spans="1:11" ht="53.25" customHeight="1">
      <c r="A11" s="51" t="s">
        <v>18</v>
      </c>
      <c r="B11" s="52"/>
      <c r="C11" s="52"/>
      <c r="D11" s="52"/>
      <c r="E11" s="52"/>
      <c r="F11" s="52"/>
      <c r="G11" s="52"/>
      <c r="H11" s="52"/>
      <c r="I11" s="52"/>
      <c r="J11" s="52"/>
      <c r="K11" s="53"/>
    </row>
    <row r="12" spans="1:11" ht="120" customHeight="1">
      <c r="A12" s="54" t="s">
        <v>28</v>
      </c>
      <c r="B12" s="54"/>
      <c r="C12" s="54"/>
      <c r="D12" s="54"/>
      <c r="E12" s="54"/>
      <c r="F12" s="54"/>
      <c r="G12" s="25">
        <v>2656.8</v>
      </c>
      <c r="H12" s="26"/>
      <c r="I12" s="26"/>
      <c r="J12" s="26"/>
      <c r="K12" s="27">
        <v>0</v>
      </c>
    </row>
    <row r="13" spans="1:11" ht="66" customHeight="1">
      <c r="A13" s="47" t="s">
        <v>17</v>
      </c>
      <c r="B13" s="48"/>
      <c r="C13" s="48"/>
      <c r="D13" s="48"/>
      <c r="E13" s="48"/>
      <c r="F13" s="49"/>
      <c r="G13" s="28">
        <v>40795</v>
      </c>
      <c r="H13" s="29"/>
      <c r="I13" s="29"/>
      <c r="J13" s="29"/>
      <c r="K13" s="28">
        <v>40795</v>
      </c>
    </row>
    <row r="14" spans="1:11" ht="34.5" customHeight="1">
      <c r="A14" s="47" t="s">
        <v>9</v>
      </c>
      <c r="B14" s="48"/>
      <c r="C14" s="48"/>
      <c r="D14" s="48"/>
      <c r="E14" s="48"/>
      <c r="F14" s="49"/>
      <c r="G14" s="18">
        <v>5744</v>
      </c>
      <c r="H14" s="30"/>
      <c r="I14" s="30"/>
      <c r="J14" s="29"/>
      <c r="K14" s="18">
        <v>5744</v>
      </c>
    </row>
    <row r="15" spans="1:11" ht="50.25" customHeight="1">
      <c r="A15" s="47" t="s">
        <v>8</v>
      </c>
      <c r="B15" s="48"/>
      <c r="C15" s="48"/>
      <c r="D15" s="48"/>
      <c r="E15" s="48"/>
      <c r="F15" s="49"/>
      <c r="G15" s="31">
        <v>70816</v>
      </c>
      <c r="H15" s="32"/>
      <c r="I15" s="33"/>
      <c r="J15" s="34"/>
      <c r="K15" s="35">
        <v>0</v>
      </c>
    </row>
    <row r="16" spans="1:11" ht="50.25" customHeight="1">
      <c r="A16" s="47" t="s">
        <v>10</v>
      </c>
      <c r="B16" s="48"/>
      <c r="C16" s="48"/>
      <c r="D16" s="48"/>
      <c r="E16" s="48"/>
      <c r="F16" s="49"/>
      <c r="G16" s="27">
        <v>6371</v>
      </c>
      <c r="H16" s="32"/>
      <c r="I16" s="30"/>
      <c r="J16" s="29"/>
      <c r="K16" s="36">
        <v>0</v>
      </c>
    </row>
    <row r="17" spans="1:11" ht="50.25" customHeight="1">
      <c r="A17" s="47" t="s">
        <v>12</v>
      </c>
      <c r="B17" s="48"/>
      <c r="C17" s="48"/>
      <c r="D17" s="48"/>
      <c r="E17" s="48"/>
      <c r="F17" s="49"/>
      <c r="G17" s="27">
        <v>9715</v>
      </c>
      <c r="H17" s="32"/>
      <c r="I17" s="30"/>
      <c r="J17" s="29"/>
      <c r="K17" s="36">
        <v>0</v>
      </c>
    </row>
    <row r="18" spans="1:13" ht="53.25" customHeight="1">
      <c r="A18" s="59" t="s">
        <v>22</v>
      </c>
      <c r="B18" s="60"/>
      <c r="C18" s="60"/>
      <c r="D18" s="60"/>
      <c r="E18" s="60"/>
      <c r="F18" s="61"/>
      <c r="G18" s="37">
        <v>69682.1</v>
      </c>
      <c r="H18" s="14"/>
      <c r="I18" s="18">
        <v>57054</v>
      </c>
      <c r="J18" s="29"/>
      <c r="K18" s="18">
        <v>70016</v>
      </c>
      <c r="M18" s="7"/>
    </row>
    <row r="19" spans="1:11" ht="42" customHeight="1">
      <c r="A19" s="59" t="s">
        <v>24</v>
      </c>
      <c r="B19" s="60"/>
      <c r="C19" s="60"/>
      <c r="D19" s="60"/>
      <c r="E19" s="60"/>
      <c r="F19" s="61"/>
      <c r="G19" s="37">
        <v>26713</v>
      </c>
      <c r="H19" s="14"/>
      <c r="I19" s="18"/>
      <c r="J19" s="29"/>
      <c r="K19" s="23">
        <v>14415</v>
      </c>
    </row>
    <row r="20" spans="1:11" ht="98.25" customHeight="1">
      <c r="A20" s="64" t="s">
        <v>29</v>
      </c>
      <c r="B20" s="65"/>
      <c r="C20" s="65"/>
      <c r="D20" s="65"/>
      <c r="E20" s="65"/>
      <c r="F20" s="66"/>
      <c r="G20" s="37">
        <v>1851</v>
      </c>
      <c r="H20" s="14"/>
      <c r="I20" s="18"/>
      <c r="J20" s="29"/>
      <c r="K20" s="38">
        <v>1852</v>
      </c>
    </row>
    <row r="21" spans="1:11" ht="70.5" customHeight="1">
      <c r="A21" s="64" t="s">
        <v>30</v>
      </c>
      <c r="B21" s="65"/>
      <c r="C21" s="65"/>
      <c r="D21" s="65"/>
      <c r="E21" s="65"/>
      <c r="F21" s="66"/>
      <c r="G21" s="37">
        <v>9239</v>
      </c>
      <c r="H21" s="14"/>
      <c r="I21" s="18"/>
      <c r="J21" s="29"/>
      <c r="K21" s="38">
        <v>0</v>
      </c>
    </row>
    <row r="22" spans="1:11" ht="69" customHeight="1">
      <c r="A22" s="59" t="s">
        <v>25</v>
      </c>
      <c r="B22" s="60"/>
      <c r="C22" s="60"/>
      <c r="D22" s="60"/>
      <c r="E22" s="60"/>
      <c r="F22" s="61"/>
      <c r="G22" s="37">
        <v>34642</v>
      </c>
      <c r="H22" s="14"/>
      <c r="I22" s="18"/>
      <c r="J22" s="29"/>
      <c r="K22" s="37">
        <v>34642</v>
      </c>
    </row>
    <row r="23" spans="1:11" ht="26.25" customHeight="1">
      <c r="A23" s="46" t="s">
        <v>0</v>
      </c>
      <c r="B23" s="46"/>
      <c r="C23" s="46"/>
      <c r="D23" s="46"/>
      <c r="E23" s="46"/>
      <c r="F23" s="46"/>
      <c r="G23" s="8">
        <v>278224.9</v>
      </c>
      <c r="H23" s="8" t="e">
        <v>#REF!</v>
      </c>
      <c r="I23" s="8">
        <v>0</v>
      </c>
      <c r="J23" s="8" t="e">
        <v>#REF!</v>
      </c>
      <c r="K23" s="9">
        <v>167464</v>
      </c>
    </row>
    <row r="24" spans="1:11" ht="51" customHeight="1">
      <c r="A24" s="56" t="s">
        <v>21</v>
      </c>
      <c r="B24" s="57"/>
      <c r="C24" s="57"/>
      <c r="D24" s="57"/>
      <c r="E24" s="57"/>
      <c r="F24" s="57"/>
      <c r="G24" s="57"/>
      <c r="H24" s="57"/>
      <c r="I24" s="57"/>
      <c r="J24" s="57"/>
      <c r="K24" s="58"/>
    </row>
    <row r="25" spans="1:11" ht="66" customHeight="1">
      <c r="A25" s="59" t="s">
        <v>27</v>
      </c>
      <c r="B25" s="60"/>
      <c r="C25" s="60"/>
      <c r="D25" s="60"/>
      <c r="E25" s="60"/>
      <c r="F25" s="61"/>
      <c r="G25" s="21">
        <v>0</v>
      </c>
      <c r="H25" s="22"/>
      <c r="I25" s="22"/>
      <c r="J25" s="22"/>
      <c r="K25" s="23">
        <v>114.4</v>
      </c>
    </row>
    <row r="26" spans="1:11" ht="55.5" customHeight="1">
      <c r="A26" s="47" t="s">
        <v>11</v>
      </c>
      <c r="B26" s="48"/>
      <c r="C26" s="48"/>
      <c r="D26" s="48"/>
      <c r="E26" s="48"/>
      <c r="F26" s="49"/>
      <c r="G26" s="24">
        <v>1756</v>
      </c>
      <c r="H26" s="22"/>
      <c r="I26" s="22"/>
      <c r="J26" s="22"/>
      <c r="K26" s="18">
        <v>1929.8</v>
      </c>
    </row>
    <row r="27" spans="1:11" ht="26.25" customHeight="1">
      <c r="A27" s="46" t="s">
        <v>0</v>
      </c>
      <c r="B27" s="46"/>
      <c r="C27" s="46"/>
      <c r="D27" s="46"/>
      <c r="E27" s="46"/>
      <c r="F27" s="46"/>
      <c r="G27" s="10">
        <v>1756</v>
      </c>
      <c r="H27" s="8"/>
      <c r="I27" s="8"/>
      <c r="J27" s="8"/>
      <c r="K27" s="11">
        <f>SUM(K25:K26)</f>
        <v>2044.2</v>
      </c>
    </row>
    <row r="28" spans="1:11" ht="36" customHeight="1">
      <c r="A28" s="51" t="s">
        <v>19</v>
      </c>
      <c r="B28" s="52"/>
      <c r="C28" s="52"/>
      <c r="D28" s="52"/>
      <c r="E28" s="52"/>
      <c r="F28" s="52"/>
      <c r="G28" s="52"/>
      <c r="H28" s="52"/>
      <c r="I28" s="52"/>
      <c r="J28" s="52"/>
      <c r="K28" s="53"/>
    </row>
    <row r="29" spans="1:11" ht="44.25" customHeight="1">
      <c r="A29" s="44" t="s">
        <v>26</v>
      </c>
      <c r="B29" s="44"/>
      <c r="C29" s="44"/>
      <c r="D29" s="44"/>
      <c r="E29" s="44"/>
      <c r="F29" s="44"/>
      <c r="G29" s="18">
        <v>15122</v>
      </c>
      <c r="H29" s="18"/>
      <c r="I29" s="13">
        <v>30053</v>
      </c>
      <c r="J29" s="41"/>
      <c r="K29" s="18">
        <v>9400</v>
      </c>
    </row>
    <row r="30" spans="1:13" ht="56.25" customHeight="1">
      <c r="A30" s="62" t="s">
        <v>15</v>
      </c>
      <c r="B30" s="62"/>
      <c r="C30" s="62"/>
      <c r="D30" s="62"/>
      <c r="E30" s="62"/>
      <c r="F30" s="62"/>
      <c r="G30" s="18">
        <v>261413.8</v>
      </c>
      <c r="H30" s="41"/>
      <c r="I30" s="41"/>
      <c r="J30" s="41"/>
      <c r="K30" s="20">
        <v>208324.3</v>
      </c>
      <c r="M30" s="17"/>
    </row>
    <row r="31" spans="1:11" ht="42.75" customHeight="1">
      <c r="A31" s="62" t="s">
        <v>16</v>
      </c>
      <c r="B31" s="62"/>
      <c r="C31" s="62"/>
      <c r="D31" s="62"/>
      <c r="E31" s="62"/>
      <c r="F31" s="62"/>
      <c r="G31" s="18">
        <v>123250</v>
      </c>
      <c r="H31" s="41"/>
      <c r="I31" s="41"/>
      <c r="J31" s="41"/>
      <c r="K31" s="18">
        <f>33250+646000</f>
        <v>679250</v>
      </c>
    </row>
    <row r="32" spans="1:11" ht="33" customHeight="1">
      <c r="A32" s="44" t="s">
        <v>13</v>
      </c>
      <c r="B32" s="44"/>
      <c r="C32" s="44"/>
      <c r="D32" s="44"/>
      <c r="E32" s="44"/>
      <c r="F32" s="44"/>
      <c r="G32" s="18">
        <v>135597.1</v>
      </c>
      <c r="H32" s="39"/>
      <c r="I32" s="39">
        <v>11382.3</v>
      </c>
      <c r="J32" s="41"/>
      <c r="K32" s="18">
        <v>280196.4</v>
      </c>
    </row>
    <row r="33" spans="1:11" ht="51" customHeight="1">
      <c r="A33" s="44" t="s">
        <v>14</v>
      </c>
      <c r="B33" s="44"/>
      <c r="C33" s="44"/>
      <c r="D33" s="44"/>
      <c r="E33" s="44"/>
      <c r="F33" s="44"/>
      <c r="G33" s="40">
        <v>9038</v>
      </c>
      <c r="H33" s="18"/>
      <c r="I33" s="13">
        <v>7285</v>
      </c>
      <c r="J33" s="41"/>
      <c r="K33" s="18">
        <v>10095</v>
      </c>
    </row>
    <row r="34" spans="1:11" ht="39.75" customHeight="1">
      <c r="A34" s="44" t="s">
        <v>23</v>
      </c>
      <c r="B34" s="44"/>
      <c r="C34" s="44"/>
      <c r="D34" s="44"/>
      <c r="E34" s="44"/>
      <c r="F34" s="44"/>
      <c r="G34" s="19">
        <v>3680</v>
      </c>
      <c r="H34" s="18"/>
      <c r="I34" s="13"/>
      <c r="J34" s="41"/>
      <c r="K34" s="19">
        <v>3675</v>
      </c>
    </row>
    <row r="35" spans="1:11" ht="36" customHeight="1">
      <c r="A35" s="63" t="s">
        <v>0</v>
      </c>
      <c r="B35" s="63"/>
      <c r="C35" s="63"/>
      <c r="D35" s="63"/>
      <c r="E35" s="63"/>
      <c r="F35" s="63"/>
      <c r="G35" s="9">
        <v>548100.9</v>
      </c>
      <c r="H35" s="41"/>
      <c r="I35" s="41"/>
      <c r="J35" s="41"/>
      <c r="K35" s="42">
        <v>1190940.7</v>
      </c>
    </row>
    <row r="36" spans="1:11" ht="24" customHeight="1">
      <c r="A36" s="55" t="s">
        <v>7</v>
      </c>
      <c r="B36" s="55"/>
      <c r="C36" s="55"/>
      <c r="D36" s="55"/>
      <c r="E36" s="55"/>
      <c r="F36" s="55"/>
      <c r="G36" s="6">
        <v>828081.8</v>
      </c>
      <c r="H36" s="15"/>
      <c r="I36" s="15"/>
      <c r="J36" s="15"/>
      <c r="K36" s="16">
        <v>1360448.9</v>
      </c>
    </row>
    <row r="37" spans="7:11" ht="12.75">
      <c r="G37" s="7"/>
      <c r="H37" s="7"/>
      <c r="I37" s="7"/>
      <c r="J37" s="7"/>
      <c r="K37" s="7"/>
    </row>
  </sheetData>
  <sheetProtection/>
  <mergeCells count="30">
    <mergeCell ref="A35:F35"/>
    <mergeCell ref="A31:F31"/>
    <mergeCell ref="A33:F33"/>
    <mergeCell ref="A34:F34"/>
    <mergeCell ref="A18:F18"/>
    <mergeCell ref="A19:F19"/>
    <mergeCell ref="A22:F22"/>
    <mergeCell ref="A20:F20"/>
    <mergeCell ref="A21:F21"/>
    <mergeCell ref="A26:F26"/>
    <mergeCell ref="A12:F12"/>
    <mergeCell ref="A16:F16"/>
    <mergeCell ref="A36:F36"/>
    <mergeCell ref="A24:K24"/>
    <mergeCell ref="A27:F27"/>
    <mergeCell ref="A28:K28"/>
    <mergeCell ref="A29:F29"/>
    <mergeCell ref="A17:F17"/>
    <mergeCell ref="A25:F25"/>
    <mergeCell ref="A30:F30"/>
    <mergeCell ref="G1:K1"/>
    <mergeCell ref="G4:K4"/>
    <mergeCell ref="A32:F32"/>
    <mergeCell ref="A8:K8"/>
    <mergeCell ref="A23:F23"/>
    <mergeCell ref="A13:F13"/>
    <mergeCell ref="A10:F10"/>
    <mergeCell ref="A11:K11"/>
    <mergeCell ref="A14:F14"/>
    <mergeCell ref="A15:F15"/>
  </mergeCells>
  <printOptions/>
  <pageMargins left="0.5905511811023623" right="0.1968503937007874" top="0.5118110236220472" bottom="0.4330708661417323" header="0.2362204724409449" footer="0.2362204724409449"/>
  <pageSetup fitToHeight="2" fitToWidth="1" horizontalDpi="600" verticalDpi="600" orientation="portrait" paperSize="9" scale="96" r:id="rId1"/>
  <rowBreaks count="1" manualBreakCount="1">
    <brk id="2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User</cp:lastModifiedBy>
  <cp:lastPrinted>2021-11-18T08:54:02Z</cp:lastPrinted>
  <dcterms:created xsi:type="dcterms:W3CDTF">2003-04-17T06:03:25Z</dcterms:created>
  <dcterms:modified xsi:type="dcterms:W3CDTF">2021-11-24T06:37:30Z</dcterms:modified>
  <cp:category/>
  <cp:version/>
  <cp:contentType/>
  <cp:contentStatus/>
</cp:coreProperties>
</file>