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DolMediaMega1\Desktop\"/>
    </mc:Choice>
  </mc:AlternateContent>
  <xr:revisionPtr revIDLastSave="0" documentId="8_{3755E4CA-1FEF-4E7D-BE6F-69BCBD74C5B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2020-1" sheetId="1" r:id="rId1"/>
    <sheet name="2021-1" sheetId="2" r:id="rId2"/>
    <sheet name="2022-1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/>
  <c r="E7" i="3"/>
  <c r="G7" i="3"/>
  <c r="H7" i="3"/>
  <c r="J7" i="3"/>
  <c r="K7" i="3"/>
  <c r="M7" i="3"/>
  <c r="N7" i="3"/>
  <c r="P7" i="3"/>
  <c r="Q7" i="3"/>
  <c r="S7" i="3"/>
  <c r="T7" i="3"/>
  <c r="V7" i="3"/>
  <c r="W7" i="3"/>
  <c r="Y7" i="3"/>
  <c r="Z7" i="3"/>
  <c r="AB7" i="3"/>
  <c r="AC7" i="3"/>
  <c r="AE7" i="3"/>
  <c r="AF7" i="3"/>
  <c r="AH7" i="3"/>
  <c r="AI7" i="3"/>
  <c r="AK7" i="3"/>
  <c r="AL7" i="3"/>
  <c r="C5" i="2"/>
  <c r="D5" i="2"/>
  <c r="E5" i="2"/>
  <c r="G5" i="2"/>
  <c r="H5" i="2"/>
  <c r="J5" i="2"/>
  <c r="K5" i="2"/>
  <c r="M5" i="2"/>
  <c r="N5" i="2"/>
  <c r="P5" i="2"/>
  <c r="Q5" i="2"/>
  <c r="R5" i="2"/>
  <c r="S5" i="2"/>
  <c r="T5" i="2"/>
  <c r="V5" i="2"/>
  <c r="W5" i="2"/>
  <c r="Y5" i="2"/>
  <c r="Z5" i="2"/>
  <c r="AB5" i="2"/>
  <c r="AC5" i="2"/>
  <c r="AE5" i="2"/>
  <c r="AF5" i="2"/>
  <c r="AH5" i="2"/>
  <c r="AI5" i="2"/>
  <c r="AK5" i="2"/>
  <c r="AL5" i="2"/>
  <c r="C7" i="1"/>
  <c r="D7" i="1"/>
  <c r="E7" i="1"/>
  <c r="G7" i="1"/>
  <c r="H7" i="1"/>
  <c r="J7" i="1"/>
  <c r="K7" i="1"/>
  <c r="M7" i="1"/>
  <c r="N7" i="1"/>
  <c r="P7" i="1"/>
  <c r="Q7" i="1"/>
  <c r="S7" i="1"/>
  <c r="T7" i="1"/>
  <c r="V7" i="1"/>
  <c r="W7" i="1"/>
  <c r="Y7" i="1"/>
  <c r="Z7" i="1"/>
  <c r="AB7" i="1"/>
  <c r="AC7" i="1"/>
  <c r="AE7" i="1"/>
  <c r="AF7" i="1"/>
  <c r="AH7" i="1"/>
  <c r="AI7" i="1"/>
  <c r="AK7" i="1"/>
  <c r="AL7" i="1"/>
</calcChain>
</file>

<file path=xl/sharedStrings.xml><?xml version="1.0" encoding="utf-8"?>
<sst xmlns="http://schemas.openxmlformats.org/spreadsheetml/2006/main" count="600" uniqueCount="144">
  <si>
    <t>+ПСД</t>
  </si>
  <si>
    <t>г. Долгопрудный, ул. Первомайская, д.56</t>
  </si>
  <si>
    <t>г. Долгопрудный, ул. Октябрьская, д.6</t>
  </si>
  <si>
    <t>г. Долгопрудный, ш. Московское, д.31</t>
  </si>
  <si>
    <t>г. Долгопрудный, ш. Московское, д.27а</t>
  </si>
  <si>
    <t>г. Долгопрудный, ш. Лихачевское, д.13 к.3</t>
  </si>
  <si>
    <t>г. Долгопрудный, ул. Циолковского, д.4</t>
  </si>
  <si>
    <t>г. Долгопрудный, ул. Циолковского, д.22</t>
  </si>
  <si>
    <t>г. Долгопрудный, ул. Циолковского, д.20/14</t>
  </si>
  <si>
    <t>г. Долгопрудный, ул. Первомайская, д.21</t>
  </si>
  <si>
    <t>г. Долгопрудный, ул. Первомайская, д.17</t>
  </si>
  <si>
    <t>г. Долгопрудный, ул. Октябрьская, д.8</t>
  </si>
  <si>
    <t>г. Долгопрудный, ул. Октябрьская, д.4</t>
  </si>
  <si>
    <t>г. Долгопрудный, ул. Октябрьская, д.2/8</t>
  </si>
  <si>
    <t>г. Долгопрудный, ул. Нагорная, д.6</t>
  </si>
  <si>
    <t>г. Долгопрудный, ул. Нагорная, д.4</t>
  </si>
  <si>
    <t>г. Долгопрудный, ул. Комсомольская, д.12</t>
  </si>
  <si>
    <t>ПСД</t>
  </si>
  <si>
    <t>г. Долгопрудный, ул. Железнякова, д.5</t>
  </si>
  <si>
    <t>г. Долгопрудный, ул. Железнякова, д.18</t>
  </si>
  <si>
    <t>г. Долгопрудный, ул. Восточная, д.14</t>
  </si>
  <si>
    <t>г. Долгопрудный, ул. Восточная, д.13</t>
  </si>
  <si>
    <t>г. Долгопрудный, мкр. Хлебниково, ул. Железнодорожная, д.28</t>
  </si>
  <si>
    <t>г. Долгопрудный, мкр. Хлебниково, ул. Железнодорожная, д.27</t>
  </si>
  <si>
    <t>г. Долгопрудный, мкр. Хлебниково, ул. Железнодорожная, д.26</t>
  </si>
  <si>
    <t>г. Долгопрудный, мкр. Павельцево, ул. Нефтяников, д.13</t>
  </si>
  <si>
    <t>Итого КПР 2020: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</si>
  <si>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</si>
  <si>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</si>
  <si>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</si>
  <si>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</si>
  <si>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</si>
  <si>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</si>
  <si>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</si>
  <si>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</si>
  <si>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</si>
  <si>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</si>
  <si>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</si>
  <si>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</si>
  <si>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</si>
  <si>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</si>
  <si>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</si>
  <si>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</si>
  <si>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</si>
  <si>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</si>
  <si>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</si>
  <si>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</si>
  <si>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</si>
  <si>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</si>
  <si>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</si>
  <si>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</si>
  <si>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</si>
  <si>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</si>
  <si>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</si>
  <si>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</si>
  <si>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</si>
  <si>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</si>
  <si>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</si>
  <si>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</si>
  <si>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</si>
  <si>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</si>
  <si>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</si>
  <si>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</si>
  <si>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</si>
  <si>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1</t>
  </si>
  <si>
    <t>руб.</t>
  </si>
  <si>
    <t>плановая дата завершения работ</t>
  </si>
  <si>
    <t>ед</t>
  </si>
  <si>
    <t>кв.м</t>
  </si>
  <si>
    <t>Осуществление функций строительного контроля</t>
  </si>
  <si>
    <t>Разработка проектной документации и ее экспертиза</t>
  </si>
  <si>
    <t>Установка узлов управления и регулирования потребления ресурсов</t>
  </si>
  <si>
    <t>Устройство выходов на кровлю</t>
  </si>
  <si>
    <t>Переустройство невентилируемой крыши на вентилируемую крышу</t>
  </si>
  <si>
    <t>Утепление фасада</t>
  </si>
  <si>
    <t>Техническое обследование общего имущества в многоквартирном доме</t>
  </si>
  <si>
    <t>Ремонт фундамента многоквартирного дома</t>
  </si>
  <si>
    <t>Ремонт фасада</t>
  </si>
  <si>
    <t>Ремонт подвальных помещений, относящихся к общему имуществу в многоквартирном доме</t>
  </si>
  <si>
    <t>Ремонт крыши</t>
  </si>
  <si>
    <t>Ремонт или замена лифтового оборудования, признанного непригодным для эксплуатации, ремонт лифтовых шахт</t>
  </si>
  <si>
    <t>Ремонт внутридомовых инженерных систем электро-, тепло-, газо-, водоснабжения, водоотведения</t>
  </si>
  <si>
    <t xml:space="preserve"> Виды работ, установленные постановлением Правительства Московской области от 14.03.2017 № 158/8 «О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ремонт»</t>
  </si>
  <si>
    <t>Виды работ, установленные Законом Московской области № 66/2013-ОЗ «Об организации проведения капитального ремонта общего имущества в многоквартирных домах, расположенных на территории Московской области»</t>
  </si>
  <si>
    <t>Стоимость капитального ремонта</t>
  </si>
  <si>
    <t>Адрес МКД</t>
  </si>
  <si>
    <t>№
п/п</t>
  </si>
  <si>
    <t>II. Краткосрочный план реализации региональной программы капитального ремонта
общего имущества в многоквартирных домах, расположенных на территории Московской области, на 2020г.</t>
  </si>
  <si>
    <t/>
  </si>
  <si>
    <t>г. Долгопрудный, ш. Московское, д.55 к.3</t>
  </si>
  <si>
    <t>г. Долгопрудный, ш. Московское, д.19</t>
  </si>
  <si>
    <t>г. Долгопрудный, ул. Якорная, д.10/18</t>
  </si>
  <si>
    <t>г. Долгопрудный, пр-кт. Пацаева, д.15</t>
  </si>
  <si>
    <t>г. Долгопрудный, пер. Институтский, д.8</t>
  </si>
  <si>
    <t>г. Долгопрудный, ул. Якорная, д.4</t>
  </si>
  <si>
    <t>г. Долгопрудный, ул. Советская, д.5</t>
  </si>
  <si>
    <t>г. Долгопрудный, проезд. Лихачевский, д.7</t>
  </si>
  <si>
    <t>г. Долгопрудный, пер. Институтский, д.8а</t>
  </si>
  <si>
    <t>г. Долгопрудный, мкр. Хлебниково, ул. Станционная, д.6</t>
  </si>
  <si>
    <t>г. Долгопрудный, мкр. Хлебниково, ул. Ленинградская, д.36А</t>
  </si>
  <si>
    <t>г. Долгопрудный, мкр. Павельцево, ул. Нефтяников, д.9</t>
  </si>
  <si>
    <t>г. Долгопрудный, мкр. Павельцево, ул. Нефтяников, д.7</t>
  </si>
  <si>
    <t>г. Долгопрудный, мкр. Павельцево, ул. Нефтяников, д.3</t>
  </si>
  <si>
    <t>г. Долгопрудный, ул. Восточная, д.33</t>
  </si>
  <si>
    <t>г. Долгопрудный, пер. Пионерский, д.2</t>
  </si>
  <si>
    <t>Итого КПР 2021:</t>
  </si>
  <si>
    <t>г. Долгопрудный, ш. Московское, д.27</t>
  </si>
  <si>
    <t>г. Долгопрудный, ш. Лихачевское, д.16</t>
  </si>
  <si>
    <t>г. Долгопрудный, ш. Лихачевское, д.13 к.1</t>
  </si>
  <si>
    <t>г. Долгопрудный, ш. Лихачевское, д.10 к.1</t>
  </si>
  <si>
    <t>г. Долгопрудный, ул. Центральная, д.2</t>
  </si>
  <si>
    <t>г. Долгопрудный, ул. Спортивная, д.9</t>
  </si>
  <si>
    <t>г. Долгопрудный, ул. Первомайская, д.60</t>
  </si>
  <si>
    <t>г. Долгопрудный, ул. Первомайская, д.58</t>
  </si>
  <si>
    <t>г. Долгопрудный, ул. Первомайская, д.46</t>
  </si>
  <si>
    <t>г. Долгопрудный, ул. Первомайская, д.39</t>
  </si>
  <si>
    <t>г. Долгопрудный, ул. Первомайская, д.35</t>
  </si>
  <si>
    <t>г. Долгопрудный, ул. Первомайская, д.19</t>
  </si>
  <si>
    <t>г. Долгопрудный, ул. Павлова, д.10</t>
  </si>
  <si>
    <t>г. Долгопрудный, ул. Октябрьская, д.7</t>
  </si>
  <si>
    <t>г. Долгопрудный, ул. Комсомольская, д.6</t>
  </si>
  <si>
    <t>г. Долгопрудный, ул. Заводская, д.6</t>
  </si>
  <si>
    <t>г. Долгопрудный, ул. Заводская, д.14</t>
  </si>
  <si>
    <t>г. Долгопрудный, ул. Заводская, д.12</t>
  </si>
  <si>
    <t>г. Долгопрудный, ул. Заводская, д.10</t>
  </si>
  <si>
    <t>г. Долгопрудный, ул. Железнякова, д.4</t>
  </si>
  <si>
    <t>г. Долгопрудный, ул. Дирижабельная, д.28</t>
  </si>
  <si>
    <t>г. Долгопрудный, ул. Дирижабельная, д.26</t>
  </si>
  <si>
    <t>г. Долгопрудный, ул. Дирижабельная, д.22/15</t>
  </si>
  <si>
    <t>г. Долгопрудный, ул. Дирижабельная, д.19/17</t>
  </si>
  <si>
    <t>г. Долгопрудный, ул. Восточная, д.8</t>
  </si>
  <si>
    <t>г. Долгопрудный, пр-кт. Пацаева, д.9</t>
  </si>
  <si>
    <t>г. Долгопрудный, пер. Институтский, д.6</t>
  </si>
  <si>
    <t>г. Долгопрудный, мкр. Павельцево, ул. Нефтяников, д.8</t>
  </si>
  <si>
    <t>г. Долгопрудный, мкр. Павельцево, ул. Нефтяников, д.4</t>
  </si>
  <si>
    <t>г. Долгопрудный, мкр. Павельцево, ул. 25 Съезда, д.12</t>
  </si>
  <si>
    <t>г. Долгопрудный, ул. Циолковского, д.12</t>
  </si>
  <si>
    <t>г. Долгопрудный, ул. Спортивная, д.13</t>
  </si>
  <si>
    <t>г. Долгопрудный, ул. Первомайская, д.31</t>
  </si>
  <si>
    <t>г. Долгопрудный, ул. Первомайская, д.17а</t>
  </si>
  <si>
    <t>г. Долгопрудный, ул. Заводская, д.5</t>
  </si>
  <si>
    <t>Итого КПР 2022:</t>
  </si>
  <si>
    <t>VI. Краткосрочный план реализации региональной программы капитального ремонта
общего имущества в многоквартирных домах, расположенных на территории Московской области, на 2022г.</t>
  </si>
  <si>
    <t>https://dolgoprudny.com/nash-gorod/zhkh/blagoustrojstvo/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</si>
</sst>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###"/>
  </numFmts>
  <fonts count="5"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SansSerif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 applyFill="0" applyProtection="0"/>
    <xf numFmtId="0" fontId="3" fillId="0" borderId="0"/>
  </cellStyleXfs>
  <cellXfs count="41">
    <xf numFmtId="0" fontId="0" fillId="0" borderId="0" xfId="0"/>
    <xf numFmtId="49" fontId="0" fillId="2" borderId="0" xfId="0" applyNumberFormat="1" applyFill="1"/>
    <xf numFmtId="4" fontId="0" fillId="0" borderId="1" xfId="0" applyNumberFormat="1" applyFill="1" applyBorder="1" applyAlignment="1" applyProtection="1">
      <alignment horizontal="right" vertical="top" wrapText="1"/>
    </xf>
    <xf numFmtId="164" fontId="0" fillId="0" borderId="1" xfId="0" applyNumberFormat="1" applyFill="1" applyBorder="1" applyAlignment="1" applyProtection="1">
      <alignment horizontal="right" vertical="top" wrapText="1"/>
    </xf>
    <xf numFmtId="3" fontId="0" fillId="0" borderId="1" xfId="0" applyNumberFormat="1" applyFill="1" applyBorder="1" applyAlignment="1" applyProtection="1">
      <alignment horizontal="right" vertical="top" wrapText="1"/>
    </xf>
    <xf numFmtId="0" fontId="0" fillId="0" borderId="1" xfId="0" applyFill="1" applyBorder="1" applyAlignment="1" applyProtection="1">
      <alignment horizontal="right" vertical="top" wrapText="1"/>
    </xf>
    <xf numFmtId="165" fontId="0" fillId="0" borderId="1" xfId="0" applyNumberFormat="1" applyFill="1" applyBorder="1" applyAlignment="1" applyProtection="1">
      <alignment horizontal="right" vertical="top" wrapText="1"/>
    </xf>
    <xf numFmtId="164" fontId="0" fillId="0" borderId="1" xfId="0" applyNumberFormat="1" applyFill="1" applyBorder="1" applyAlignment="1" applyProtection="1">
      <alignment horizontal="right" vertical="center" wrapText="1"/>
    </xf>
    <xf numFmtId="0" fontId="0" fillId="0" borderId="1" xfId="0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right" vertical="top" wrapText="1"/>
    </xf>
    <xf numFmtId="4" fontId="0" fillId="2" borderId="1" xfId="0" applyNumberFormat="1" applyFill="1" applyBorder="1" applyAlignment="1" applyProtection="1">
      <alignment horizontal="right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right" vertical="top" wrapText="1"/>
    </xf>
    <xf numFmtId="164" fontId="4" fillId="0" borderId="1" xfId="1" applyNumberFormat="1" applyFont="1" applyFill="1" applyBorder="1" applyAlignment="1" applyProtection="1">
      <alignment horizontal="right" vertical="top" wrapText="1"/>
    </xf>
    <xf numFmtId="3" fontId="4" fillId="0" borderId="1" xfId="1" applyNumberFormat="1" applyFont="1" applyFill="1" applyBorder="1" applyAlignment="1" applyProtection="1">
      <alignment horizontal="right" vertical="top" wrapText="1"/>
    </xf>
    <xf numFmtId="0" fontId="4" fillId="0" borderId="1" xfId="1" applyFont="1" applyFill="1" applyBorder="1" applyAlignment="1" applyProtection="1">
      <alignment horizontal="right" vertical="top" wrapText="1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0" fontId="4" fillId="0" borderId="1" xfId="1" applyNumberFormat="1" applyFont="1" applyFill="1" applyBorder="1" applyAlignment="1" applyProtection="1">
      <alignment horizontal="right" vertical="top" wrapText="1"/>
    </xf>
    <xf numFmtId="4" fontId="4" fillId="2" borderId="1" xfId="1" applyNumberFormat="1" applyFont="1" applyFill="1" applyBorder="1" applyAlignment="1" applyProtection="1">
      <alignment horizontal="right" vertical="top" wrapText="1"/>
    </xf>
    <xf numFmtId="0" fontId="4" fillId="0" borderId="1" xfId="1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 applyProtection="1">
      <alignment horizontal="center" vertical="top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zoomScale="70" zoomScaleNormal="70" workbookViewId="0">
      <selection activeCell="T15" sqref="T15"/>
    </sheetView>
  </sheetViews>
  <sheetFormatPr defaultRowHeight="12.75"/>
  <cols>
    <col min="1" max="1" width="4.28515625" customWidth="1"/>
    <col min="2" max="2" width="39.28515625" customWidth="1"/>
    <col min="3" max="3" width="20.85546875" customWidth="1"/>
    <col min="4" max="5" width="16.42578125" customWidth="1"/>
    <col min="6" max="6" width="11.85546875" customWidth="1"/>
    <col min="7" max="7" width="12.7109375" customWidth="1"/>
    <col min="8" max="8" width="13.42578125" customWidth="1"/>
    <col min="9" max="9" width="12.7109375" customWidth="1"/>
    <col min="10" max="11" width="16.42578125" customWidth="1"/>
    <col min="12" max="12" width="13" customWidth="1"/>
    <col min="13" max="13" width="12.140625" customWidth="1"/>
    <col min="14" max="14" width="12.7109375" customWidth="1"/>
    <col min="15" max="15" width="12.5703125" customWidth="1"/>
    <col min="16" max="16" width="10.5703125" customWidth="1"/>
    <col min="17" max="17" width="16.42578125" customWidth="1"/>
    <col min="18" max="18" width="12.7109375" customWidth="1"/>
    <col min="19" max="19" width="10.42578125" customWidth="1"/>
    <col min="20" max="20" width="13.7109375" customWidth="1"/>
    <col min="21" max="21" width="13.85546875" customWidth="1"/>
    <col min="22" max="23" width="16.42578125" customWidth="1"/>
    <col min="24" max="24" width="12.28515625" customWidth="1"/>
    <col min="25" max="26" width="16.42578125" customWidth="1"/>
    <col min="27" max="27" width="11.5703125" customWidth="1"/>
    <col min="28" max="30" width="13.28515625" customWidth="1"/>
    <col min="31" max="38" width="16.42578125" customWidth="1"/>
  </cols>
  <sheetData>
    <row r="1" spans="1:38">
      <c r="A1" s="27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9"/>
    </row>
    <row r="2" spans="1:3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ht="49.15" customHeight="1">
      <c r="A3" s="31" t="s">
        <v>86</v>
      </c>
      <c r="B3" s="31" t="s">
        <v>85</v>
      </c>
      <c r="C3" s="31" t="s">
        <v>84</v>
      </c>
      <c r="D3" s="34" t="s">
        <v>83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6"/>
      <c r="Y3" s="34" t="s">
        <v>82</v>
      </c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6"/>
    </row>
    <row r="4" spans="1:38" ht="51">
      <c r="A4" s="32"/>
      <c r="B4" s="32"/>
      <c r="C4" s="33"/>
      <c r="D4" s="34" t="s">
        <v>81</v>
      </c>
      <c r="E4" s="35"/>
      <c r="F4" s="36"/>
      <c r="G4" s="34" t="s">
        <v>80</v>
      </c>
      <c r="H4" s="35"/>
      <c r="I4" s="36"/>
      <c r="J4" s="34" t="s">
        <v>79</v>
      </c>
      <c r="K4" s="35"/>
      <c r="L4" s="36"/>
      <c r="M4" s="34" t="s">
        <v>78</v>
      </c>
      <c r="N4" s="35"/>
      <c r="O4" s="36"/>
      <c r="P4" s="34" t="s">
        <v>77</v>
      </c>
      <c r="Q4" s="35"/>
      <c r="R4" s="36"/>
      <c r="S4" s="34" t="s">
        <v>76</v>
      </c>
      <c r="T4" s="35"/>
      <c r="U4" s="36"/>
      <c r="V4" s="34" t="s">
        <v>75</v>
      </c>
      <c r="W4" s="35"/>
      <c r="X4" s="36"/>
      <c r="Y4" s="34" t="s">
        <v>74</v>
      </c>
      <c r="Z4" s="35"/>
      <c r="AA4" s="36"/>
      <c r="AB4" s="34" t="s">
        <v>73</v>
      </c>
      <c r="AC4" s="35"/>
      <c r="AD4" s="36"/>
      <c r="AE4" s="34" t="s">
        <v>72</v>
      </c>
      <c r="AF4" s="35"/>
      <c r="AG4" s="36"/>
      <c r="AH4" s="34" t="s">
        <v>71</v>
      </c>
      <c r="AI4" s="35"/>
      <c r="AJ4" s="36"/>
      <c r="AK4" s="12" t="s">
        <v>70</v>
      </c>
      <c r="AL4" s="12" t="s">
        <v>69</v>
      </c>
    </row>
    <row r="5" spans="1:38" ht="51">
      <c r="A5" s="33"/>
      <c r="B5" s="33"/>
      <c r="C5" s="12" t="s">
        <v>65</v>
      </c>
      <c r="D5" s="12" t="s">
        <v>68</v>
      </c>
      <c r="E5" s="12" t="s">
        <v>65</v>
      </c>
      <c r="F5" s="12" t="s">
        <v>66</v>
      </c>
      <c r="G5" s="12" t="s">
        <v>67</v>
      </c>
      <c r="H5" s="12" t="s">
        <v>65</v>
      </c>
      <c r="I5" s="12" t="s">
        <v>66</v>
      </c>
      <c r="J5" s="12" t="s">
        <v>68</v>
      </c>
      <c r="K5" s="12" t="s">
        <v>65</v>
      </c>
      <c r="L5" s="12" t="s">
        <v>66</v>
      </c>
      <c r="M5" s="12" t="s">
        <v>68</v>
      </c>
      <c r="N5" s="12" t="s">
        <v>65</v>
      </c>
      <c r="O5" s="12" t="s">
        <v>66</v>
      </c>
      <c r="P5" s="12" t="s">
        <v>68</v>
      </c>
      <c r="Q5" s="12" t="s">
        <v>65</v>
      </c>
      <c r="R5" s="12" t="s">
        <v>66</v>
      </c>
      <c r="S5" s="12" t="s">
        <v>68</v>
      </c>
      <c r="T5" s="12" t="s">
        <v>65</v>
      </c>
      <c r="U5" s="12" t="s">
        <v>66</v>
      </c>
      <c r="V5" s="12" t="s">
        <v>68</v>
      </c>
      <c r="W5" s="12" t="s">
        <v>65</v>
      </c>
      <c r="X5" s="12" t="s">
        <v>66</v>
      </c>
      <c r="Y5" s="12" t="s">
        <v>68</v>
      </c>
      <c r="Z5" s="12" t="s">
        <v>65</v>
      </c>
      <c r="AA5" s="12" t="s">
        <v>66</v>
      </c>
      <c r="AB5" s="12" t="s">
        <v>68</v>
      </c>
      <c r="AC5" s="12" t="s">
        <v>65</v>
      </c>
      <c r="AD5" s="12" t="s">
        <v>66</v>
      </c>
      <c r="AE5" s="12" t="s">
        <v>68</v>
      </c>
      <c r="AF5" s="12" t="s">
        <v>65</v>
      </c>
      <c r="AG5" s="12" t="s">
        <v>66</v>
      </c>
      <c r="AH5" s="12" t="s">
        <v>67</v>
      </c>
      <c r="AI5" s="12" t="s">
        <v>65</v>
      </c>
      <c r="AJ5" s="12" t="s">
        <v>66</v>
      </c>
      <c r="AK5" s="12" t="s">
        <v>65</v>
      </c>
      <c r="AL5" s="12" t="s">
        <v>65</v>
      </c>
    </row>
    <row r="6" spans="1:38">
      <c r="A6" s="11" t="s">
        <v>64</v>
      </c>
      <c r="B6" s="11" t="s">
        <v>63</v>
      </c>
      <c r="C6" s="11" t="s">
        <v>62</v>
      </c>
      <c r="D6" s="11" t="s">
        <v>61</v>
      </c>
      <c r="E6" s="11" t="s">
        <v>60</v>
      </c>
      <c r="F6" s="11" t="s">
        <v>59</v>
      </c>
      <c r="G6" s="11" t="s">
        <v>58</v>
      </c>
      <c r="H6" s="11" t="s">
        <v>57</v>
      </c>
      <c r="I6" s="11" t="s">
        <v>56</v>
      </c>
      <c r="J6" s="11" t="s">
        <v>55</v>
      </c>
      <c r="K6" s="11" t="s">
        <v>54</v>
      </c>
      <c r="L6" s="11" t="s">
        <v>53</v>
      </c>
      <c r="M6" s="11" t="s">
        <v>52</v>
      </c>
      <c r="N6" s="11" t="s">
        <v>51</v>
      </c>
      <c r="O6" s="11" t="s">
        <v>50</v>
      </c>
      <c r="P6" s="11" t="s">
        <v>49</v>
      </c>
      <c r="Q6" s="11" t="s">
        <v>48</v>
      </c>
      <c r="R6" s="11" t="s">
        <v>47</v>
      </c>
      <c r="S6" s="11" t="s">
        <v>46</v>
      </c>
      <c r="T6" s="11" t="s">
        <v>45</v>
      </c>
      <c r="U6" s="11" t="s">
        <v>44</v>
      </c>
      <c r="V6" s="11" t="s">
        <v>43</v>
      </c>
      <c r="W6" s="11" t="s">
        <v>42</v>
      </c>
      <c r="X6" s="11" t="s">
        <v>41</v>
      </c>
      <c r="Y6" s="11" t="s">
        <v>40</v>
      </c>
      <c r="Z6" s="11" t="s">
        <v>39</v>
      </c>
      <c r="AA6" s="11" t="s">
        <v>38</v>
      </c>
      <c r="AB6" s="11" t="s">
        <v>37</v>
      </c>
      <c r="AC6" s="11" t="s">
        <v>36</v>
      </c>
      <c r="AD6" s="11" t="s">
        <v>35</v>
      </c>
      <c r="AE6" s="11" t="s">
        <v>34</v>
      </c>
      <c r="AF6" s="11" t="s">
        <v>33</v>
      </c>
      <c r="AG6" s="11" t="s">
        <v>32</v>
      </c>
      <c r="AH6" s="11" t="s">
        <v>31</v>
      </c>
      <c r="AI6" s="11" t="s">
        <v>30</v>
      </c>
      <c r="AJ6" s="11" t="s">
        <v>29</v>
      </c>
      <c r="AK6" s="11" t="s">
        <v>28</v>
      </c>
      <c r="AL6" s="11" t="s">
        <v>27</v>
      </c>
    </row>
    <row r="7" spans="1:38">
      <c r="A7" s="5"/>
      <c r="B7" s="8" t="s">
        <v>26</v>
      </c>
      <c r="C7" s="2">
        <f>SUM(C8:C32)</f>
        <v>264645184.63999999</v>
      </c>
      <c r="D7" s="2">
        <f>SUM(D8:D32)</f>
        <v>149330</v>
      </c>
      <c r="E7" s="2">
        <f>SUM(E8:E32)</f>
        <v>95186441.560000002</v>
      </c>
      <c r="F7" s="2"/>
      <c r="G7" s="2">
        <f>SUM(G8:G32)</f>
        <v>2</v>
      </c>
      <c r="H7" s="2">
        <f>SUM(H8:H32)</f>
        <v>6380936.9199999999</v>
      </c>
      <c r="I7" s="2"/>
      <c r="J7" s="2">
        <f>SUM(J8:J32)</f>
        <v>45492.560000000005</v>
      </c>
      <c r="K7" s="2">
        <f>SUM(K8:K32)</f>
        <v>117316157.45</v>
      </c>
      <c r="L7" s="2"/>
      <c r="M7" s="2">
        <f>SUM(M8:M32)</f>
        <v>0</v>
      </c>
      <c r="N7" s="2">
        <f>SUM(N8:N32)</f>
        <v>0</v>
      </c>
      <c r="O7" s="2"/>
      <c r="P7" s="2">
        <f>SUM(P8:P32)</f>
        <v>35290.400000000001</v>
      </c>
      <c r="Q7" s="2">
        <f>SUM(Q8:Q32)</f>
        <v>11196060.549999997</v>
      </c>
      <c r="R7" s="2"/>
      <c r="S7" s="2">
        <f>SUM(S8:S32)</f>
        <v>1080</v>
      </c>
      <c r="T7" s="2">
        <f>SUM(T8:T32)</f>
        <v>642788.18999999994</v>
      </c>
      <c r="U7" s="2"/>
      <c r="V7" s="2">
        <f>SUM(V8:V32)</f>
        <v>19959.260000000002</v>
      </c>
      <c r="W7" s="2">
        <f>SUM(W8:W32)</f>
        <v>2864752.59</v>
      </c>
      <c r="X7" s="2"/>
      <c r="Y7" s="2">
        <f>SUM(Y8:Y32)</f>
        <v>1889.2</v>
      </c>
      <c r="Z7" s="2">
        <f>SUM(Z8:Z32)</f>
        <v>9135075.4600000009</v>
      </c>
      <c r="AA7" s="2"/>
      <c r="AB7" s="2">
        <f>SUM(AB8:AB32)</f>
        <v>0</v>
      </c>
      <c r="AC7" s="2">
        <f>SUM(AC8:AC32)</f>
        <v>0</v>
      </c>
      <c r="AD7" s="2"/>
      <c r="AE7" s="2">
        <f>SUM(AE8:AE32)</f>
        <v>0</v>
      </c>
      <c r="AF7" s="2">
        <f>SUM(AF8:AF32)</f>
        <v>0</v>
      </c>
      <c r="AG7" s="2"/>
      <c r="AH7" s="2">
        <f>SUM(AH8:AH32)</f>
        <v>0</v>
      </c>
      <c r="AI7" s="2">
        <f>SUM(AI8:AI32)</f>
        <v>0</v>
      </c>
      <c r="AJ7" s="2"/>
      <c r="AK7" s="2">
        <f>SUM(AK8:AK32)</f>
        <v>16790022.290000007</v>
      </c>
      <c r="AL7" s="2">
        <f>SUM(AL8:AL32)</f>
        <v>5132949.629999999</v>
      </c>
    </row>
    <row r="8" spans="1:38" ht="25.5">
      <c r="A8" s="5">
        <v>1</v>
      </c>
      <c r="B8" s="8" t="s">
        <v>25</v>
      </c>
      <c r="C8" s="2">
        <v>3021924.71</v>
      </c>
      <c r="D8" s="2"/>
      <c r="E8" s="2"/>
      <c r="F8" s="7"/>
      <c r="G8" s="6"/>
      <c r="H8" s="5"/>
      <c r="I8" s="3"/>
      <c r="J8" s="6">
        <v>1095.92</v>
      </c>
      <c r="K8" s="2">
        <v>2768851.68</v>
      </c>
      <c r="L8" s="3">
        <v>44196</v>
      </c>
      <c r="M8" s="6"/>
      <c r="N8" s="5"/>
      <c r="O8" s="3"/>
      <c r="P8" s="6"/>
      <c r="Q8" s="2"/>
      <c r="R8" s="3"/>
      <c r="S8" s="6"/>
      <c r="T8" s="2"/>
      <c r="U8" s="3"/>
      <c r="V8" s="6"/>
      <c r="W8" s="2"/>
      <c r="X8" s="3"/>
      <c r="Y8" s="6"/>
      <c r="Z8" s="2"/>
      <c r="AA8" s="3"/>
      <c r="AB8" s="6"/>
      <c r="AC8" s="2"/>
      <c r="AD8" s="5"/>
      <c r="AE8" s="6"/>
      <c r="AF8" s="2"/>
      <c r="AG8" s="5"/>
      <c r="AH8" s="4"/>
      <c r="AI8" s="2"/>
      <c r="AJ8" s="3"/>
      <c r="AK8" s="2">
        <v>193819.61</v>
      </c>
      <c r="AL8" s="2">
        <v>59253.42</v>
      </c>
    </row>
    <row r="9" spans="1:38" ht="25.5">
      <c r="A9" s="5">
        <v>2</v>
      </c>
      <c r="B9" s="8" t="s">
        <v>24</v>
      </c>
      <c r="C9" s="2">
        <v>6548900.6900000004</v>
      </c>
      <c r="D9" s="2"/>
      <c r="E9" s="2"/>
      <c r="F9" s="7"/>
      <c r="G9" s="6"/>
      <c r="H9" s="5"/>
      <c r="I9" s="3"/>
      <c r="J9" s="6">
        <v>2375</v>
      </c>
      <c r="K9" s="2">
        <v>6000458.75</v>
      </c>
      <c r="L9" s="3">
        <v>44196</v>
      </c>
      <c r="M9" s="6"/>
      <c r="N9" s="5"/>
      <c r="O9" s="3"/>
      <c r="P9" s="6"/>
      <c r="Q9" s="2"/>
      <c r="R9" s="3"/>
      <c r="S9" s="6"/>
      <c r="T9" s="2"/>
      <c r="U9" s="3"/>
      <c r="V9" s="6"/>
      <c r="W9" s="2"/>
      <c r="X9" s="3"/>
      <c r="Y9" s="6"/>
      <c r="Z9" s="2"/>
      <c r="AA9" s="3"/>
      <c r="AB9" s="6"/>
      <c r="AC9" s="2"/>
      <c r="AD9" s="5"/>
      <c r="AE9" s="6"/>
      <c r="AF9" s="2"/>
      <c r="AG9" s="5"/>
      <c r="AH9" s="4"/>
      <c r="AI9" s="2"/>
      <c r="AJ9" s="3"/>
      <c r="AK9" s="2">
        <v>420032.12</v>
      </c>
      <c r="AL9" s="2">
        <v>128409.82</v>
      </c>
    </row>
    <row r="10" spans="1:38" ht="25.5">
      <c r="A10" s="5">
        <v>3</v>
      </c>
      <c r="B10" s="8" t="s">
        <v>23</v>
      </c>
      <c r="C10" s="2">
        <v>4641860.8</v>
      </c>
      <c r="D10" s="2"/>
      <c r="E10" s="2"/>
      <c r="F10" s="7"/>
      <c r="G10" s="6"/>
      <c r="H10" s="5"/>
      <c r="I10" s="3"/>
      <c r="J10" s="6">
        <v>1683.4</v>
      </c>
      <c r="K10" s="2">
        <v>4253125.16</v>
      </c>
      <c r="L10" s="3">
        <v>44196</v>
      </c>
      <c r="M10" s="6"/>
      <c r="N10" s="5"/>
      <c r="O10" s="3"/>
      <c r="P10" s="6"/>
      <c r="Q10" s="2"/>
      <c r="R10" s="3"/>
      <c r="S10" s="6"/>
      <c r="T10" s="2"/>
      <c r="U10" s="3"/>
      <c r="V10" s="6"/>
      <c r="W10" s="2"/>
      <c r="X10" s="3"/>
      <c r="Y10" s="6"/>
      <c r="Z10" s="2"/>
      <c r="AA10" s="3"/>
      <c r="AB10" s="6"/>
      <c r="AC10" s="2"/>
      <c r="AD10" s="5"/>
      <c r="AE10" s="6"/>
      <c r="AF10" s="2"/>
      <c r="AG10" s="5"/>
      <c r="AH10" s="4"/>
      <c r="AI10" s="2"/>
      <c r="AJ10" s="3"/>
      <c r="AK10" s="2">
        <v>297718.76</v>
      </c>
      <c r="AL10" s="2">
        <v>91016.88</v>
      </c>
    </row>
    <row r="11" spans="1:38" ht="25.5">
      <c r="A11" s="5">
        <v>4</v>
      </c>
      <c r="B11" s="8" t="s">
        <v>22</v>
      </c>
      <c r="C11" s="2">
        <v>2996776.96</v>
      </c>
      <c r="D11" s="2"/>
      <c r="E11" s="2"/>
      <c r="F11" s="7"/>
      <c r="G11" s="6"/>
      <c r="H11" s="5"/>
      <c r="I11" s="3"/>
      <c r="J11" s="6">
        <v>1086.8</v>
      </c>
      <c r="K11" s="2">
        <v>2745809.92</v>
      </c>
      <c r="L11" s="3">
        <v>44196</v>
      </c>
      <c r="M11" s="6"/>
      <c r="N11" s="5"/>
      <c r="O11" s="3"/>
      <c r="P11" s="6"/>
      <c r="Q11" s="2"/>
      <c r="R11" s="3"/>
      <c r="S11" s="6"/>
      <c r="T11" s="2"/>
      <c r="U11" s="3"/>
      <c r="V11" s="6"/>
      <c r="W11" s="2"/>
      <c r="X11" s="3"/>
      <c r="Y11" s="6"/>
      <c r="Z11" s="2"/>
      <c r="AA11" s="3"/>
      <c r="AB11" s="6"/>
      <c r="AC11" s="2"/>
      <c r="AD11" s="5"/>
      <c r="AE11" s="6"/>
      <c r="AF11" s="2"/>
      <c r="AG11" s="5"/>
      <c r="AH11" s="4"/>
      <c r="AI11" s="2"/>
      <c r="AJ11" s="3"/>
      <c r="AK11" s="2">
        <v>192206.7</v>
      </c>
      <c r="AL11" s="2">
        <v>58760.34</v>
      </c>
    </row>
    <row r="12" spans="1:38">
      <c r="A12" s="5">
        <v>5</v>
      </c>
      <c r="B12" s="8" t="s">
        <v>21</v>
      </c>
      <c r="C12" s="2">
        <v>4053368.69</v>
      </c>
      <c r="D12" s="2"/>
      <c r="E12" s="2"/>
      <c r="F12" s="7"/>
      <c r="G12" s="6"/>
      <c r="H12" s="5"/>
      <c r="I12" s="3"/>
      <c r="J12" s="6">
        <v>1007</v>
      </c>
      <c r="K12" s="2">
        <v>3713916.7</v>
      </c>
      <c r="L12" s="3">
        <v>44196</v>
      </c>
      <c r="M12" s="6"/>
      <c r="N12" s="5"/>
      <c r="O12" s="3"/>
      <c r="P12" s="6"/>
      <c r="Q12" s="2"/>
      <c r="R12" s="3"/>
      <c r="S12" s="6"/>
      <c r="T12" s="2"/>
      <c r="U12" s="3"/>
      <c r="V12" s="6"/>
      <c r="W12" s="2"/>
      <c r="X12" s="3"/>
      <c r="Y12" s="6"/>
      <c r="Z12" s="2"/>
      <c r="AA12" s="3"/>
      <c r="AB12" s="6"/>
      <c r="AC12" s="2"/>
      <c r="AD12" s="5"/>
      <c r="AE12" s="6"/>
      <c r="AF12" s="2"/>
      <c r="AG12" s="5"/>
      <c r="AH12" s="4"/>
      <c r="AI12" s="2"/>
      <c r="AJ12" s="3"/>
      <c r="AK12" s="2">
        <v>259974.17</v>
      </c>
      <c r="AL12" s="2">
        <v>79477.820000000007</v>
      </c>
    </row>
    <row r="13" spans="1:38">
      <c r="A13" s="5">
        <v>6</v>
      </c>
      <c r="B13" s="8" t="s">
        <v>20</v>
      </c>
      <c r="C13" s="2">
        <v>4053368.69</v>
      </c>
      <c r="D13" s="2"/>
      <c r="E13" s="2"/>
      <c r="F13" s="7"/>
      <c r="G13" s="6"/>
      <c r="H13" s="5"/>
      <c r="I13" s="3"/>
      <c r="J13" s="6">
        <v>1007</v>
      </c>
      <c r="K13" s="2">
        <v>3713916.7</v>
      </c>
      <c r="L13" s="3">
        <v>44196</v>
      </c>
      <c r="M13" s="6"/>
      <c r="N13" s="5"/>
      <c r="O13" s="3"/>
      <c r="P13" s="6"/>
      <c r="Q13" s="2"/>
      <c r="R13" s="3"/>
      <c r="S13" s="6"/>
      <c r="T13" s="2"/>
      <c r="U13" s="3"/>
      <c r="V13" s="6"/>
      <c r="W13" s="2"/>
      <c r="X13" s="3"/>
      <c r="Y13" s="6"/>
      <c r="Z13" s="2"/>
      <c r="AA13" s="3"/>
      <c r="AB13" s="6"/>
      <c r="AC13" s="2"/>
      <c r="AD13" s="5"/>
      <c r="AE13" s="6"/>
      <c r="AF13" s="2"/>
      <c r="AG13" s="5"/>
      <c r="AH13" s="4"/>
      <c r="AI13" s="2"/>
      <c r="AJ13" s="3"/>
      <c r="AK13" s="2">
        <v>259974.17</v>
      </c>
      <c r="AL13" s="2">
        <v>79477.820000000007</v>
      </c>
    </row>
    <row r="14" spans="1:38">
      <c r="A14" s="5">
        <v>7</v>
      </c>
      <c r="B14" s="8" t="s">
        <v>19</v>
      </c>
      <c r="C14" s="2">
        <v>72425516.140000001</v>
      </c>
      <c r="D14" s="2">
        <v>98308</v>
      </c>
      <c r="E14" s="10">
        <v>66360194.369999997</v>
      </c>
      <c r="F14" s="7">
        <v>44196</v>
      </c>
      <c r="G14" s="6"/>
      <c r="H14" s="5"/>
      <c r="I14" s="3"/>
      <c r="J14" s="6"/>
      <c r="K14" s="2"/>
      <c r="L14" s="3"/>
      <c r="M14" s="6"/>
      <c r="N14" s="5"/>
      <c r="O14" s="3"/>
      <c r="P14" s="6"/>
      <c r="Q14" s="2"/>
      <c r="R14" s="3"/>
      <c r="S14" s="6"/>
      <c r="T14" s="2"/>
      <c r="U14" s="3"/>
      <c r="V14" s="6"/>
      <c r="W14" s="2"/>
      <c r="X14" s="3"/>
      <c r="Y14" s="6"/>
      <c r="Z14" s="2"/>
      <c r="AA14" s="3"/>
      <c r="AB14" s="6"/>
      <c r="AC14" s="2"/>
      <c r="AD14" s="5"/>
      <c r="AE14" s="6"/>
      <c r="AF14" s="2"/>
      <c r="AG14" s="5"/>
      <c r="AH14" s="4"/>
      <c r="AI14" s="2"/>
      <c r="AJ14" s="3"/>
      <c r="AK14" s="2">
        <v>4645213.6100000003</v>
      </c>
      <c r="AL14" s="2">
        <v>1420108.16</v>
      </c>
    </row>
    <row r="15" spans="1:38">
      <c r="A15" s="5">
        <v>8</v>
      </c>
      <c r="B15" s="8" t="s">
        <v>18</v>
      </c>
      <c r="C15" s="2">
        <v>4065616.9299999997</v>
      </c>
      <c r="D15" s="2"/>
      <c r="E15" s="2"/>
      <c r="F15" s="7"/>
      <c r="G15" s="6"/>
      <c r="H15" s="5"/>
      <c r="I15" s="3"/>
      <c r="J15" s="6"/>
      <c r="K15" s="2"/>
      <c r="L15" s="3"/>
      <c r="M15" s="6"/>
      <c r="N15" s="5"/>
      <c r="O15" s="3"/>
      <c r="P15" s="6">
        <v>4908.8999999999996</v>
      </c>
      <c r="Q15" s="10">
        <v>1486660.37</v>
      </c>
      <c r="R15" s="3">
        <v>44196</v>
      </c>
      <c r="S15" s="6">
        <v>927</v>
      </c>
      <c r="T15" s="2" t="s">
        <v>17</v>
      </c>
      <c r="U15" s="3">
        <v>44196</v>
      </c>
      <c r="V15" s="6">
        <v>17021.36</v>
      </c>
      <c r="W15" s="2">
        <v>2443075.7999999998</v>
      </c>
      <c r="X15" s="3">
        <v>44196</v>
      </c>
      <c r="Y15" s="6"/>
      <c r="Z15" s="2"/>
      <c r="AA15" s="3"/>
      <c r="AB15" s="6"/>
      <c r="AC15" s="2"/>
      <c r="AD15" s="5"/>
      <c r="AE15" s="6"/>
      <c r="AF15" s="2"/>
      <c r="AG15" s="5"/>
      <c r="AH15" s="4"/>
      <c r="AI15" s="2"/>
      <c r="AJ15" s="3"/>
      <c r="AK15" s="2">
        <v>104066.23</v>
      </c>
      <c r="AL15" s="2">
        <v>31814.53</v>
      </c>
    </row>
    <row r="16" spans="1:38">
      <c r="A16" s="5">
        <v>9</v>
      </c>
      <c r="B16" s="8" t="s">
        <v>16</v>
      </c>
      <c r="C16" s="2">
        <v>4755918.54</v>
      </c>
      <c r="D16" s="2"/>
      <c r="E16" s="2"/>
      <c r="F16" s="7"/>
      <c r="G16" s="6"/>
      <c r="H16" s="5"/>
      <c r="I16" s="3"/>
      <c r="J16" s="6">
        <v>1599</v>
      </c>
      <c r="K16" s="2">
        <v>4227155.7300000004</v>
      </c>
      <c r="L16" s="3">
        <v>44196</v>
      </c>
      <c r="M16" s="6"/>
      <c r="N16" s="5"/>
      <c r="O16" s="3"/>
      <c r="P16" s="6">
        <v>933.3</v>
      </c>
      <c r="Q16" s="2">
        <v>130475.34</v>
      </c>
      <c r="R16" s="3">
        <v>44196</v>
      </c>
      <c r="S16" s="6"/>
      <c r="T16" s="2"/>
      <c r="U16" s="3"/>
      <c r="V16" s="6"/>
      <c r="W16" s="2"/>
      <c r="X16" s="3"/>
      <c r="Y16" s="6"/>
      <c r="Z16" s="2"/>
      <c r="AA16" s="3"/>
      <c r="AB16" s="6"/>
      <c r="AC16" s="2"/>
      <c r="AD16" s="5"/>
      <c r="AE16" s="6"/>
      <c r="AF16" s="2"/>
      <c r="AG16" s="5"/>
      <c r="AH16" s="4"/>
      <c r="AI16" s="2"/>
      <c r="AJ16" s="3"/>
      <c r="AK16" s="2">
        <v>305034.17</v>
      </c>
      <c r="AL16" s="2">
        <v>93253.3</v>
      </c>
    </row>
    <row r="17" spans="1:38">
      <c r="A17" s="5">
        <v>10</v>
      </c>
      <c r="B17" s="8" t="s">
        <v>15</v>
      </c>
      <c r="C17" s="2">
        <v>2966665.28</v>
      </c>
      <c r="D17" s="2">
        <v>9709.2000000000007</v>
      </c>
      <c r="E17" s="10">
        <v>2718219.99</v>
      </c>
      <c r="F17" s="7">
        <v>44196</v>
      </c>
      <c r="G17" s="6"/>
      <c r="H17" s="5"/>
      <c r="I17" s="3"/>
      <c r="J17" s="6"/>
      <c r="K17" s="2"/>
      <c r="L17" s="3"/>
      <c r="M17" s="6"/>
      <c r="N17" s="5"/>
      <c r="O17" s="3"/>
      <c r="P17" s="6"/>
      <c r="Q17" s="2"/>
      <c r="R17" s="3"/>
      <c r="S17" s="6"/>
      <c r="T17" s="2"/>
      <c r="U17" s="3"/>
      <c r="V17" s="6"/>
      <c r="W17" s="2"/>
      <c r="X17" s="3"/>
      <c r="Y17" s="6"/>
      <c r="Z17" s="2"/>
      <c r="AA17" s="3"/>
      <c r="AB17" s="6"/>
      <c r="AC17" s="2"/>
      <c r="AD17" s="5"/>
      <c r="AE17" s="6"/>
      <c r="AF17" s="2"/>
      <c r="AG17" s="5"/>
      <c r="AH17" s="4"/>
      <c r="AI17" s="2"/>
      <c r="AJ17" s="3"/>
      <c r="AK17" s="2">
        <v>190275.39</v>
      </c>
      <c r="AL17" s="2">
        <v>58169.9</v>
      </c>
    </row>
    <row r="18" spans="1:38">
      <c r="A18" s="5">
        <v>11</v>
      </c>
      <c r="B18" s="8" t="s">
        <v>14</v>
      </c>
      <c r="C18" s="2">
        <v>2833108.52</v>
      </c>
      <c r="D18" s="2">
        <v>9272.1</v>
      </c>
      <c r="E18" s="10">
        <v>2595848.02</v>
      </c>
      <c r="F18" s="7">
        <v>44196</v>
      </c>
      <c r="G18" s="6"/>
      <c r="H18" s="5"/>
      <c r="I18" s="3"/>
      <c r="J18" s="6"/>
      <c r="K18" s="2"/>
      <c r="L18" s="3"/>
      <c r="M18" s="6"/>
      <c r="N18" s="5"/>
      <c r="O18" s="3"/>
      <c r="P18" s="6"/>
      <c r="Q18" s="2"/>
      <c r="R18" s="3"/>
      <c r="S18" s="6"/>
      <c r="T18" s="2"/>
      <c r="U18" s="3"/>
      <c r="V18" s="6"/>
      <c r="W18" s="2"/>
      <c r="X18" s="3"/>
      <c r="Y18" s="6"/>
      <c r="Z18" s="2"/>
      <c r="AA18" s="3"/>
      <c r="AB18" s="6"/>
      <c r="AC18" s="2"/>
      <c r="AD18" s="5"/>
      <c r="AE18" s="6"/>
      <c r="AF18" s="2"/>
      <c r="AG18" s="5"/>
      <c r="AH18" s="4"/>
      <c r="AI18" s="2"/>
      <c r="AJ18" s="3"/>
      <c r="AK18" s="2">
        <v>181709.36</v>
      </c>
      <c r="AL18" s="2">
        <v>55551.14</v>
      </c>
    </row>
    <row r="19" spans="1:38">
      <c r="A19" s="5">
        <v>12</v>
      </c>
      <c r="B19" s="8" t="s">
        <v>13</v>
      </c>
      <c r="C19" s="2">
        <v>21475806.850000001</v>
      </c>
      <c r="D19" s="2">
        <v>10264</v>
      </c>
      <c r="E19" s="2">
        <v>8516665.1099999994</v>
      </c>
      <c r="F19" s="7">
        <v>44196</v>
      </c>
      <c r="G19" s="6"/>
      <c r="H19" s="5"/>
      <c r="I19" s="3"/>
      <c r="J19" s="6">
        <v>2935.8</v>
      </c>
      <c r="K19" s="2">
        <v>7197823.9800000004</v>
      </c>
      <c r="L19" s="3">
        <v>44196</v>
      </c>
      <c r="M19" s="6"/>
      <c r="N19" s="5"/>
      <c r="O19" s="3"/>
      <c r="P19" s="6">
        <v>4521.8999999999996</v>
      </c>
      <c r="Q19" s="2">
        <v>3320024.2</v>
      </c>
      <c r="R19" s="3">
        <v>44196</v>
      </c>
      <c r="S19" s="6">
        <v>153</v>
      </c>
      <c r="T19" s="2">
        <v>642788.18999999994</v>
      </c>
      <c r="U19" s="3">
        <v>44196</v>
      </c>
      <c r="V19" s="6"/>
      <c r="W19" s="2"/>
      <c r="X19" s="3"/>
      <c r="Y19" s="6"/>
      <c r="Z19" s="2"/>
      <c r="AA19" s="3"/>
      <c r="AB19" s="6"/>
      <c r="AC19" s="2"/>
      <c r="AD19" s="5"/>
      <c r="AE19" s="6"/>
      <c r="AF19" s="2"/>
      <c r="AG19" s="5"/>
      <c r="AH19" s="4"/>
      <c r="AI19" s="2"/>
      <c r="AJ19" s="3"/>
      <c r="AK19" s="2">
        <v>1377411.11</v>
      </c>
      <c r="AL19" s="2">
        <v>421094.26</v>
      </c>
    </row>
    <row r="20" spans="1:38">
      <c r="A20" s="5">
        <v>13</v>
      </c>
      <c r="B20" s="8" t="s">
        <v>12</v>
      </c>
      <c r="C20" s="2">
        <v>4788238.6900000004</v>
      </c>
      <c r="D20" s="2"/>
      <c r="E20" s="2"/>
      <c r="F20" s="7"/>
      <c r="G20" s="6"/>
      <c r="H20" s="5"/>
      <c r="I20" s="3"/>
      <c r="J20" s="6">
        <v>1610.1</v>
      </c>
      <c r="K20" s="2">
        <v>4256470.01</v>
      </c>
      <c r="L20" s="3">
        <v>44196</v>
      </c>
      <c r="M20" s="6"/>
      <c r="N20" s="5"/>
      <c r="O20" s="3"/>
      <c r="P20" s="6">
        <v>935.44</v>
      </c>
      <c r="Q20" s="2">
        <v>130774.51</v>
      </c>
      <c r="R20" s="3">
        <v>44196</v>
      </c>
      <c r="S20" s="6"/>
      <c r="T20" s="2"/>
      <c r="U20" s="3"/>
      <c r="V20" s="6"/>
      <c r="W20" s="2"/>
      <c r="X20" s="3"/>
      <c r="Y20" s="6"/>
      <c r="Z20" s="2"/>
      <c r="AA20" s="3"/>
      <c r="AB20" s="6"/>
      <c r="AC20" s="2"/>
      <c r="AD20" s="5"/>
      <c r="AE20" s="6"/>
      <c r="AF20" s="2"/>
      <c r="AG20" s="5"/>
      <c r="AH20" s="4"/>
      <c r="AI20" s="2"/>
      <c r="AJ20" s="3"/>
      <c r="AK20" s="2">
        <v>307107.13</v>
      </c>
      <c r="AL20" s="2">
        <v>93887.039999999994</v>
      </c>
    </row>
    <row r="21" spans="1:38">
      <c r="A21" s="5">
        <v>14</v>
      </c>
      <c r="B21" s="8" t="s">
        <v>11</v>
      </c>
      <c r="C21" s="2">
        <v>4760209.29</v>
      </c>
      <c r="D21" s="2"/>
      <c r="E21" s="2"/>
      <c r="F21" s="7"/>
      <c r="G21" s="6"/>
      <c r="H21" s="5"/>
      <c r="I21" s="3"/>
      <c r="J21" s="6">
        <v>1605.2</v>
      </c>
      <c r="K21" s="2">
        <v>4243501.38</v>
      </c>
      <c r="L21" s="3">
        <v>44196</v>
      </c>
      <c r="M21" s="6"/>
      <c r="N21" s="5"/>
      <c r="O21" s="3"/>
      <c r="P21" s="6">
        <v>844.5</v>
      </c>
      <c r="Q21" s="2">
        <v>118061.1</v>
      </c>
      <c r="R21" s="3">
        <v>44196</v>
      </c>
      <c r="S21" s="6"/>
      <c r="T21" s="2"/>
      <c r="U21" s="3"/>
      <c r="V21" s="6"/>
      <c r="W21" s="2"/>
      <c r="X21" s="3"/>
      <c r="Y21" s="6"/>
      <c r="Z21" s="2"/>
      <c r="AA21" s="3"/>
      <c r="AB21" s="6"/>
      <c r="AC21" s="2"/>
      <c r="AD21" s="5"/>
      <c r="AE21" s="6"/>
      <c r="AF21" s="2"/>
      <c r="AG21" s="5"/>
      <c r="AH21" s="4"/>
      <c r="AI21" s="2"/>
      <c r="AJ21" s="3"/>
      <c r="AK21" s="2">
        <v>305309.38</v>
      </c>
      <c r="AL21" s="2">
        <v>93337.43</v>
      </c>
    </row>
    <row r="22" spans="1:38">
      <c r="A22" s="5">
        <v>15</v>
      </c>
      <c r="B22" s="8" t="s">
        <v>10</v>
      </c>
      <c r="C22" s="2">
        <v>9996021.75</v>
      </c>
      <c r="D22" s="2"/>
      <c r="E22" s="2"/>
      <c r="F22" s="7"/>
      <c r="G22" s="6"/>
      <c r="H22" s="5"/>
      <c r="I22" s="3"/>
      <c r="J22" s="6">
        <v>3325</v>
      </c>
      <c r="K22" s="2">
        <v>8790020.75</v>
      </c>
      <c r="L22" s="3">
        <v>44196</v>
      </c>
      <c r="M22" s="6"/>
      <c r="N22" s="5"/>
      <c r="O22" s="3"/>
      <c r="P22" s="6">
        <v>2638.61</v>
      </c>
      <c r="Q22" s="2">
        <v>368877.68</v>
      </c>
      <c r="R22" s="3">
        <v>44196</v>
      </c>
      <c r="S22" s="6"/>
      <c r="T22" s="2"/>
      <c r="U22" s="3"/>
      <c r="V22" s="6"/>
      <c r="W22" s="2"/>
      <c r="X22" s="3"/>
      <c r="Y22" s="6"/>
      <c r="Z22" s="2"/>
      <c r="AA22" s="3"/>
      <c r="AB22" s="6"/>
      <c r="AC22" s="2"/>
      <c r="AD22" s="5"/>
      <c r="AE22" s="6"/>
      <c r="AF22" s="2"/>
      <c r="AG22" s="5"/>
      <c r="AH22" s="4"/>
      <c r="AI22" s="2"/>
      <c r="AJ22" s="3"/>
      <c r="AK22" s="2">
        <v>641122.9</v>
      </c>
      <c r="AL22" s="2">
        <v>196000.42</v>
      </c>
    </row>
    <row r="23" spans="1:38">
      <c r="A23" s="5">
        <v>16</v>
      </c>
      <c r="B23" s="8" t="s">
        <v>9</v>
      </c>
      <c r="C23" s="2">
        <v>17663302.91</v>
      </c>
      <c r="D23" s="2"/>
      <c r="E23" s="2"/>
      <c r="F23" s="7"/>
      <c r="G23" s="6"/>
      <c r="H23" s="5"/>
      <c r="I23" s="3"/>
      <c r="J23" s="6">
        <v>5258.1</v>
      </c>
      <c r="K23" s="2">
        <v>13900378.49</v>
      </c>
      <c r="L23" s="3">
        <v>44196</v>
      </c>
      <c r="M23" s="6"/>
      <c r="N23" s="5"/>
      <c r="O23" s="3"/>
      <c r="P23" s="6">
        <v>5352.2</v>
      </c>
      <c r="Q23" s="10">
        <v>2283699.6800000002</v>
      </c>
      <c r="R23" s="3">
        <v>44196</v>
      </c>
      <c r="S23" s="6"/>
      <c r="T23" s="2"/>
      <c r="U23" s="3"/>
      <c r="V23" s="6"/>
      <c r="W23" s="2"/>
      <c r="X23" s="3"/>
      <c r="Y23" s="6"/>
      <c r="Z23" s="2"/>
      <c r="AA23" s="3"/>
      <c r="AB23" s="6"/>
      <c r="AC23" s="2"/>
      <c r="AD23" s="5"/>
      <c r="AE23" s="6"/>
      <c r="AF23" s="2"/>
      <c r="AG23" s="5"/>
      <c r="AH23" s="4"/>
      <c r="AI23" s="2"/>
      <c r="AJ23" s="3"/>
      <c r="AK23" s="2">
        <v>1132885.48</v>
      </c>
      <c r="AL23" s="2">
        <v>346339.26</v>
      </c>
    </row>
    <row r="24" spans="1:38">
      <c r="A24" s="5">
        <v>17</v>
      </c>
      <c r="B24" s="8" t="s">
        <v>1</v>
      </c>
      <c r="C24" s="2">
        <v>36242995.890000001</v>
      </c>
      <c r="D24" s="2">
        <v>21776.7</v>
      </c>
      <c r="E24" s="10">
        <v>14995514.07</v>
      </c>
      <c r="F24" s="7">
        <v>44196</v>
      </c>
      <c r="G24" s="6"/>
      <c r="H24" s="5"/>
      <c r="I24" s="3"/>
      <c r="J24" s="6">
        <v>3470</v>
      </c>
      <c r="K24" s="2">
        <v>8813103</v>
      </c>
      <c r="L24" s="3">
        <v>44196</v>
      </c>
      <c r="M24" s="6"/>
      <c r="N24" s="5"/>
      <c r="O24" s="3"/>
      <c r="P24" s="6">
        <v>1889.2</v>
      </c>
      <c r="Q24" s="2">
        <v>264110.15999999997</v>
      </c>
      <c r="R24" s="3">
        <v>44196</v>
      </c>
      <c r="S24" s="6"/>
      <c r="T24" s="2"/>
      <c r="U24" s="3"/>
      <c r="V24" s="6"/>
      <c r="W24" s="2"/>
      <c r="X24" s="3"/>
      <c r="Y24" s="6">
        <v>1889.2</v>
      </c>
      <c r="Z24" s="2">
        <v>9135075.4600000009</v>
      </c>
      <c r="AA24" s="3">
        <v>44196</v>
      </c>
      <c r="AB24" s="6"/>
      <c r="AC24" s="2"/>
      <c r="AD24" s="5"/>
      <c r="AE24" s="6"/>
      <c r="AF24" s="2"/>
      <c r="AG24" s="5"/>
      <c r="AH24" s="4"/>
      <c r="AI24" s="2"/>
      <c r="AJ24" s="3"/>
      <c r="AK24" s="2">
        <v>2324546.21</v>
      </c>
      <c r="AL24" s="2">
        <v>710646.99</v>
      </c>
    </row>
    <row r="25" spans="1:38" ht="25.5">
      <c r="A25" s="5">
        <v>18</v>
      </c>
      <c r="B25" s="8" t="s">
        <v>8</v>
      </c>
      <c r="C25" s="2">
        <v>7519190.5300000003</v>
      </c>
      <c r="D25" s="2"/>
      <c r="E25" s="2"/>
      <c r="F25" s="7"/>
      <c r="G25" s="6"/>
      <c r="H25" s="5"/>
      <c r="I25" s="3"/>
      <c r="J25" s="6">
        <v>2536.8000000000002</v>
      </c>
      <c r="K25" s="2">
        <v>6706353.04</v>
      </c>
      <c r="L25" s="3">
        <v>44196</v>
      </c>
      <c r="M25" s="6"/>
      <c r="N25" s="5"/>
      <c r="O25" s="3"/>
      <c r="P25" s="6">
        <v>1310</v>
      </c>
      <c r="Q25" s="2">
        <v>183138</v>
      </c>
      <c r="R25" s="3">
        <v>44196</v>
      </c>
      <c r="S25" s="6"/>
      <c r="T25" s="2"/>
      <c r="U25" s="3"/>
      <c r="V25" s="6"/>
      <c r="W25" s="2"/>
      <c r="X25" s="3"/>
      <c r="Y25" s="6"/>
      <c r="Z25" s="2"/>
      <c r="AA25" s="3"/>
      <c r="AB25" s="6"/>
      <c r="AC25" s="2"/>
      <c r="AD25" s="5"/>
      <c r="AE25" s="6"/>
      <c r="AF25" s="2"/>
      <c r="AG25" s="5"/>
      <c r="AH25" s="4"/>
      <c r="AI25" s="2"/>
      <c r="AJ25" s="3"/>
      <c r="AK25" s="2">
        <v>482264.38</v>
      </c>
      <c r="AL25" s="2">
        <v>147435.10999999999</v>
      </c>
    </row>
    <row r="26" spans="1:38">
      <c r="A26" s="5">
        <v>19</v>
      </c>
      <c r="B26" s="8" t="s">
        <v>7</v>
      </c>
      <c r="C26" s="2">
        <v>7756855.4000000004</v>
      </c>
      <c r="D26" s="2"/>
      <c r="E26" s="2"/>
      <c r="F26" s="7"/>
      <c r="G26" s="6"/>
      <c r="H26" s="5"/>
      <c r="I26" s="3"/>
      <c r="J26" s="6">
        <v>2611.4</v>
      </c>
      <c r="K26" s="2">
        <v>6903521.9800000004</v>
      </c>
      <c r="L26" s="3">
        <v>44196</v>
      </c>
      <c r="M26" s="6"/>
      <c r="N26" s="5"/>
      <c r="O26" s="3"/>
      <c r="P26" s="6">
        <v>1457.3</v>
      </c>
      <c r="Q26" s="2">
        <v>203730.54</v>
      </c>
      <c r="R26" s="3">
        <v>44196</v>
      </c>
      <c r="S26" s="6"/>
      <c r="T26" s="2"/>
      <c r="U26" s="3"/>
      <c r="V26" s="6"/>
      <c r="W26" s="2"/>
      <c r="X26" s="3"/>
      <c r="Y26" s="6"/>
      <c r="Z26" s="2"/>
      <c r="AA26" s="3"/>
      <c r="AB26" s="6"/>
      <c r="AC26" s="2"/>
      <c r="AD26" s="5"/>
      <c r="AE26" s="6"/>
      <c r="AF26" s="2"/>
      <c r="AG26" s="5"/>
      <c r="AH26" s="4"/>
      <c r="AI26" s="2"/>
      <c r="AJ26" s="3"/>
      <c r="AK26" s="2">
        <v>497507.68</v>
      </c>
      <c r="AL26" s="2">
        <v>152095.20000000001</v>
      </c>
    </row>
    <row r="27" spans="1:38">
      <c r="A27" s="5">
        <v>20</v>
      </c>
      <c r="B27" s="8" t="s">
        <v>6</v>
      </c>
      <c r="C27" s="2">
        <v>10799220.560000001</v>
      </c>
      <c r="D27" s="2"/>
      <c r="E27" s="2"/>
      <c r="F27" s="7"/>
      <c r="G27" s="6"/>
      <c r="H27" s="5"/>
      <c r="I27" s="3"/>
      <c r="J27" s="6">
        <v>3588.3</v>
      </c>
      <c r="K27" s="2">
        <v>9486099.5700000003</v>
      </c>
      <c r="L27" s="3">
        <v>44196</v>
      </c>
      <c r="M27" s="6"/>
      <c r="N27" s="5"/>
      <c r="O27" s="3"/>
      <c r="P27" s="6">
        <v>2923.7</v>
      </c>
      <c r="Q27" s="2">
        <v>408733.26</v>
      </c>
      <c r="R27" s="3">
        <v>44196</v>
      </c>
      <c r="S27" s="6"/>
      <c r="T27" s="2"/>
      <c r="U27" s="3"/>
      <c r="V27" s="6"/>
      <c r="W27" s="2"/>
      <c r="X27" s="3"/>
      <c r="Y27" s="6"/>
      <c r="Z27" s="2"/>
      <c r="AA27" s="3"/>
      <c r="AB27" s="6"/>
      <c r="AC27" s="2"/>
      <c r="AD27" s="5"/>
      <c r="AE27" s="6"/>
      <c r="AF27" s="2"/>
      <c r="AG27" s="5"/>
      <c r="AH27" s="4"/>
      <c r="AI27" s="2"/>
      <c r="AJ27" s="3"/>
      <c r="AK27" s="2">
        <v>692638.31</v>
      </c>
      <c r="AL27" s="2">
        <v>211749.42</v>
      </c>
    </row>
    <row r="28" spans="1:38">
      <c r="A28" s="5">
        <v>21</v>
      </c>
      <c r="B28" s="8" t="s">
        <v>5</v>
      </c>
      <c r="C28" s="2">
        <v>12209711.33</v>
      </c>
      <c r="D28" s="2"/>
      <c r="E28" s="2"/>
      <c r="F28" s="7"/>
      <c r="G28" s="6"/>
      <c r="H28" s="5"/>
      <c r="I28" s="3"/>
      <c r="J28" s="6">
        <v>5393.34</v>
      </c>
      <c r="K28" s="2">
        <v>10860058.49</v>
      </c>
      <c r="L28" s="3">
        <v>44196</v>
      </c>
      <c r="M28" s="6"/>
      <c r="N28" s="5"/>
      <c r="O28" s="3"/>
      <c r="P28" s="6">
        <v>3568.31</v>
      </c>
      <c r="Q28" s="2">
        <v>327142.65999999997</v>
      </c>
      <c r="R28" s="3">
        <v>44196</v>
      </c>
      <c r="S28" s="6"/>
      <c r="T28" s="2"/>
      <c r="U28" s="3"/>
      <c r="V28" s="6"/>
      <c r="W28" s="2"/>
      <c r="X28" s="3"/>
      <c r="Y28" s="6"/>
      <c r="Z28" s="2"/>
      <c r="AA28" s="3"/>
      <c r="AB28" s="6"/>
      <c r="AC28" s="2"/>
      <c r="AD28" s="5"/>
      <c r="AE28" s="6"/>
      <c r="AF28" s="2"/>
      <c r="AG28" s="5"/>
      <c r="AH28" s="4"/>
      <c r="AI28" s="2"/>
      <c r="AJ28" s="3"/>
      <c r="AK28" s="2">
        <v>783104.08</v>
      </c>
      <c r="AL28" s="2">
        <v>239406.1</v>
      </c>
    </row>
    <row r="29" spans="1:38">
      <c r="A29" s="5">
        <v>22</v>
      </c>
      <c r="B29" s="8" t="s">
        <v>4</v>
      </c>
      <c r="C29" s="2">
        <v>6964154.5599999996</v>
      </c>
      <c r="D29" s="2"/>
      <c r="E29" s="2"/>
      <c r="F29" s="7"/>
      <c r="G29" s="6">
        <v>2</v>
      </c>
      <c r="H29" s="9">
        <v>6380936.9199999999</v>
      </c>
      <c r="I29" s="3">
        <v>44196</v>
      </c>
      <c r="J29" s="6"/>
      <c r="K29" s="2"/>
      <c r="L29" s="3"/>
      <c r="M29" s="6"/>
      <c r="N29" s="5"/>
      <c r="O29" s="3"/>
      <c r="P29" s="6"/>
      <c r="Q29" s="2"/>
      <c r="R29" s="3"/>
      <c r="S29" s="6"/>
      <c r="T29" s="2"/>
      <c r="U29" s="3"/>
      <c r="V29" s="6"/>
      <c r="W29" s="2"/>
      <c r="X29" s="3"/>
      <c r="Y29" s="6"/>
      <c r="Z29" s="2"/>
      <c r="AA29" s="3"/>
      <c r="AB29" s="6"/>
      <c r="AC29" s="2"/>
      <c r="AD29" s="5"/>
      <c r="AE29" s="6"/>
      <c r="AF29" s="2"/>
      <c r="AG29" s="5"/>
      <c r="AH29" s="4"/>
      <c r="AI29" s="2"/>
      <c r="AJ29" s="3"/>
      <c r="AK29" s="2">
        <v>446665.58</v>
      </c>
      <c r="AL29" s="2">
        <v>136552.06</v>
      </c>
    </row>
    <row r="30" spans="1:38">
      <c r="A30" s="5">
        <v>23</v>
      </c>
      <c r="B30" s="8" t="s">
        <v>3</v>
      </c>
      <c r="C30" s="2">
        <v>9851447.9199999999</v>
      </c>
      <c r="D30" s="2"/>
      <c r="E30" s="2"/>
      <c r="F30" s="7"/>
      <c r="G30" s="6"/>
      <c r="H30" s="5"/>
      <c r="I30" s="3"/>
      <c r="J30" s="6">
        <v>3304.4</v>
      </c>
      <c r="K30" s="2">
        <v>8735592.1199999992</v>
      </c>
      <c r="L30" s="3">
        <v>44196</v>
      </c>
      <c r="M30" s="6"/>
      <c r="N30" s="5"/>
      <c r="O30" s="3"/>
      <c r="P30" s="6">
        <v>2080.4</v>
      </c>
      <c r="Q30" s="2">
        <v>290839.92</v>
      </c>
      <c r="R30" s="3">
        <v>44196</v>
      </c>
      <c r="S30" s="6"/>
      <c r="T30" s="2"/>
      <c r="U30" s="3"/>
      <c r="V30" s="6"/>
      <c r="W30" s="2"/>
      <c r="X30" s="3"/>
      <c r="Y30" s="6"/>
      <c r="Z30" s="2"/>
      <c r="AA30" s="3"/>
      <c r="AB30" s="6"/>
      <c r="AC30" s="2"/>
      <c r="AD30" s="5"/>
      <c r="AE30" s="6"/>
      <c r="AF30" s="2"/>
      <c r="AG30" s="5"/>
      <c r="AH30" s="4"/>
      <c r="AI30" s="2"/>
      <c r="AJ30" s="3"/>
      <c r="AK30" s="2">
        <v>631850.23999999999</v>
      </c>
      <c r="AL30" s="2">
        <v>193165.64</v>
      </c>
    </row>
    <row r="31" spans="1:38">
      <c r="A31" s="5">
        <v>24</v>
      </c>
      <c r="B31" s="8" t="s">
        <v>2</v>
      </c>
      <c r="C31" s="2">
        <v>421676.79</v>
      </c>
      <c r="D31" s="2"/>
      <c r="E31" s="2"/>
      <c r="F31" s="7"/>
      <c r="G31" s="6"/>
      <c r="H31" s="5"/>
      <c r="I31" s="3"/>
      <c r="J31" s="6"/>
      <c r="K31" s="2"/>
      <c r="L31" s="3"/>
      <c r="M31" s="6"/>
      <c r="N31" s="5"/>
      <c r="O31" s="3"/>
      <c r="P31" s="6"/>
      <c r="Q31" s="2"/>
      <c r="R31" s="3"/>
      <c r="S31" s="6"/>
      <c r="T31" s="2"/>
      <c r="U31" s="3"/>
      <c r="V31" s="6">
        <v>2937.9</v>
      </c>
      <c r="W31" s="2">
        <v>421676.79</v>
      </c>
      <c r="X31" s="3">
        <v>44196</v>
      </c>
      <c r="Y31" s="6"/>
      <c r="Z31" s="2"/>
      <c r="AA31" s="3"/>
      <c r="AB31" s="6"/>
      <c r="AC31" s="2"/>
      <c r="AD31" s="3"/>
      <c r="AE31" s="6"/>
      <c r="AF31" s="2"/>
      <c r="AG31" s="5"/>
      <c r="AH31" s="4"/>
      <c r="AI31" s="2"/>
      <c r="AJ31" s="3"/>
      <c r="AK31" s="2"/>
      <c r="AL31" s="2"/>
    </row>
    <row r="32" spans="1:38">
      <c r="A32" s="5">
        <v>25</v>
      </c>
      <c r="B32" s="8" t="s">
        <v>1</v>
      </c>
      <c r="C32" s="2">
        <v>1833326.22</v>
      </c>
      <c r="D32" s="2"/>
      <c r="E32" s="5"/>
      <c r="F32" s="7"/>
      <c r="G32" s="6"/>
      <c r="H32" s="5"/>
      <c r="I32" s="3"/>
      <c r="J32" s="6"/>
      <c r="K32" s="2"/>
      <c r="L32" s="3"/>
      <c r="M32" s="6"/>
      <c r="N32" s="5"/>
      <c r="O32" s="3"/>
      <c r="P32" s="6">
        <v>1926.64</v>
      </c>
      <c r="Q32" s="2">
        <v>1679793.13</v>
      </c>
      <c r="R32" s="3">
        <v>44196</v>
      </c>
      <c r="S32" s="6"/>
      <c r="T32" s="2"/>
      <c r="U32" s="3"/>
      <c r="V32" s="6"/>
      <c r="W32" s="2"/>
      <c r="X32" s="3"/>
      <c r="Y32" s="6"/>
      <c r="Z32" s="2"/>
      <c r="AA32" s="3"/>
      <c r="AB32" s="6"/>
      <c r="AC32" s="2"/>
      <c r="AD32" s="3"/>
      <c r="AE32" s="6"/>
      <c r="AF32" s="2"/>
      <c r="AG32" s="5"/>
      <c r="AH32" s="4"/>
      <c r="AI32" s="2"/>
      <c r="AJ32" s="3"/>
      <c r="AK32" s="2">
        <v>117585.52</v>
      </c>
      <c r="AL32" s="2">
        <v>35947.57</v>
      </c>
    </row>
    <row r="35" spans="2:2">
      <c r="B35" s="1" t="s">
        <v>0</v>
      </c>
    </row>
  </sheetData>
  <mergeCells count="18">
    <mergeCell ref="V4:X4"/>
    <mergeCell ref="Y4:AA4"/>
    <mergeCell ref="A1:AL1"/>
    <mergeCell ref="A2:AL2"/>
    <mergeCell ref="A3:A5"/>
    <mergeCell ref="B3:B5"/>
    <mergeCell ref="C3:C4"/>
    <mergeCell ref="D3:X3"/>
    <mergeCell ref="Y3:AL3"/>
    <mergeCell ref="D4:F4"/>
    <mergeCell ref="G4:I4"/>
    <mergeCell ref="AB4:AD4"/>
    <mergeCell ref="AE4:AG4"/>
    <mergeCell ref="AH4:AJ4"/>
    <mergeCell ref="J4:L4"/>
    <mergeCell ref="M4:O4"/>
    <mergeCell ref="P4:R4"/>
    <mergeCell ref="S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8"/>
  <sheetViews>
    <sheetView topLeftCell="L1" zoomScale="60" zoomScaleNormal="60" workbookViewId="0">
      <selection activeCell="B38" sqref="B38"/>
    </sheetView>
  </sheetViews>
  <sheetFormatPr defaultColWidth="8.85546875" defaultRowHeight="12.75"/>
  <cols>
    <col min="1" max="1" width="5.28515625" style="14" customWidth="1"/>
    <col min="2" max="2" width="48.7109375" style="13" customWidth="1"/>
    <col min="3" max="3" width="15.5703125" style="13" customWidth="1"/>
    <col min="4" max="4" width="15.7109375" style="13" customWidth="1"/>
    <col min="5" max="5" width="19.7109375" style="13" customWidth="1"/>
    <col min="6" max="6" width="13" style="13" customWidth="1"/>
    <col min="7" max="7" width="10.85546875" style="13" customWidth="1"/>
    <col min="8" max="8" width="19.7109375" style="13" customWidth="1"/>
    <col min="9" max="9" width="13.7109375" style="13" customWidth="1"/>
    <col min="10" max="10" width="13.140625" style="13" customWidth="1"/>
    <col min="11" max="11" width="16.7109375" style="13" customWidth="1"/>
    <col min="12" max="12" width="11.7109375" style="13" customWidth="1"/>
    <col min="13" max="13" width="13.28515625" style="13" customWidth="1"/>
    <col min="14" max="14" width="19.7109375" style="13" customWidth="1"/>
    <col min="15" max="15" width="13.140625" style="13" customWidth="1"/>
    <col min="16" max="16" width="10.5703125" style="13" customWidth="1"/>
    <col min="17" max="17" width="15.5703125" style="13" customWidth="1"/>
    <col min="18" max="18" width="12.5703125" style="13" customWidth="1"/>
    <col min="19" max="19" width="11.7109375" style="13" customWidth="1"/>
    <col min="20" max="20" width="19.7109375" style="13" customWidth="1"/>
    <col min="21" max="21" width="13.42578125" style="13" customWidth="1"/>
    <col min="22" max="22" width="10.140625" style="13" customWidth="1"/>
    <col min="23" max="23" width="14" style="13" customWidth="1"/>
    <col min="24" max="24" width="12.42578125" style="13" customWidth="1"/>
    <col min="25" max="25" width="13.140625" style="13" customWidth="1"/>
    <col min="26" max="26" width="16.42578125" style="13" customWidth="1"/>
    <col min="27" max="27" width="12.7109375" style="13" customWidth="1"/>
    <col min="28" max="36" width="8.85546875" style="13"/>
    <col min="37" max="37" width="16.85546875" style="13" customWidth="1"/>
    <col min="38" max="38" width="13.85546875" style="13" customWidth="1"/>
    <col min="39" max="16384" width="8.85546875" style="13"/>
  </cols>
  <sheetData>
    <row r="1" spans="1:38" ht="66" customHeight="1">
      <c r="A1" s="37" t="s">
        <v>86</v>
      </c>
      <c r="B1" s="37" t="s">
        <v>85</v>
      </c>
      <c r="C1" s="37" t="s">
        <v>84</v>
      </c>
      <c r="D1" s="37" t="s">
        <v>83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 t="s">
        <v>82</v>
      </c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78.75">
      <c r="A2" s="37"/>
      <c r="B2" s="37"/>
      <c r="C2" s="37"/>
      <c r="D2" s="38" t="s">
        <v>81</v>
      </c>
      <c r="E2" s="38"/>
      <c r="F2" s="38"/>
      <c r="G2" s="38" t="s">
        <v>80</v>
      </c>
      <c r="H2" s="38"/>
      <c r="I2" s="38"/>
      <c r="J2" s="38" t="s">
        <v>79</v>
      </c>
      <c r="K2" s="38"/>
      <c r="L2" s="38"/>
      <c r="M2" s="38" t="s">
        <v>78</v>
      </c>
      <c r="N2" s="38"/>
      <c r="O2" s="38"/>
      <c r="P2" s="38" t="s">
        <v>77</v>
      </c>
      <c r="Q2" s="38"/>
      <c r="R2" s="38"/>
      <c r="S2" s="38" t="s">
        <v>76</v>
      </c>
      <c r="T2" s="38"/>
      <c r="U2" s="38"/>
      <c r="V2" s="38" t="s">
        <v>75</v>
      </c>
      <c r="W2" s="38"/>
      <c r="X2" s="38"/>
      <c r="Y2" s="37" t="s">
        <v>74</v>
      </c>
      <c r="Z2" s="37"/>
      <c r="AA2" s="37"/>
      <c r="AB2" s="37" t="s">
        <v>73</v>
      </c>
      <c r="AC2" s="37"/>
      <c r="AD2" s="37"/>
      <c r="AE2" s="37" t="s">
        <v>72</v>
      </c>
      <c r="AF2" s="37"/>
      <c r="AG2" s="37"/>
      <c r="AH2" s="37" t="s">
        <v>71</v>
      </c>
      <c r="AI2" s="37"/>
      <c r="AJ2" s="37"/>
      <c r="AK2" s="23" t="s">
        <v>70</v>
      </c>
      <c r="AL2" s="23" t="s">
        <v>69</v>
      </c>
    </row>
    <row r="3" spans="1:38" ht="78.75">
      <c r="A3" s="37"/>
      <c r="B3" s="37"/>
      <c r="C3" s="24" t="s">
        <v>65</v>
      </c>
      <c r="D3" s="24" t="s">
        <v>68</v>
      </c>
      <c r="E3" s="24" t="s">
        <v>65</v>
      </c>
      <c r="F3" s="24" t="s">
        <v>66</v>
      </c>
      <c r="G3" s="24" t="s">
        <v>67</v>
      </c>
      <c r="H3" s="24" t="s">
        <v>65</v>
      </c>
      <c r="I3" s="24" t="s">
        <v>66</v>
      </c>
      <c r="J3" s="24" t="s">
        <v>68</v>
      </c>
      <c r="K3" s="24" t="s">
        <v>65</v>
      </c>
      <c r="L3" s="24" t="s">
        <v>66</v>
      </c>
      <c r="M3" s="24" t="s">
        <v>68</v>
      </c>
      <c r="N3" s="24" t="s">
        <v>65</v>
      </c>
      <c r="O3" s="24" t="s">
        <v>66</v>
      </c>
      <c r="P3" s="24" t="s">
        <v>68</v>
      </c>
      <c r="Q3" s="24" t="s">
        <v>65</v>
      </c>
      <c r="R3" s="24" t="s">
        <v>66</v>
      </c>
      <c r="S3" s="24" t="s">
        <v>68</v>
      </c>
      <c r="T3" s="24" t="s">
        <v>65</v>
      </c>
      <c r="U3" s="24" t="s">
        <v>66</v>
      </c>
      <c r="V3" s="24" t="s">
        <v>68</v>
      </c>
      <c r="W3" s="24" t="s">
        <v>65</v>
      </c>
      <c r="X3" s="24" t="s">
        <v>66</v>
      </c>
      <c r="Y3" s="23" t="s">
        <v>68</v>
      </c>
      <c r="Z3" s="23" t="s">
        <v>65</v>
      </c>
      <c r="AA3" s="23" t="s">
        <v>66</v>
      </c>
      <c r="AB3" s="23" t="s">
        <v>68</v>
      </c>
      <c r="AC3" s="23" t="s">
        <v>65</v>
      </c>
      <c r="AD3" s="23" t="s">
        <v>66</v>
      </c>
      <c r="AE3" s="23" t="s">
        <v>68</v>
      </c>
      <c r="AF3" s="23" t="s">
        <v>65</v>
      </c>
      <c r="AG3" s="23" t="s">
        <v>66</v>
      </c>
      <c r="AH3" s="23" t="s">
        <v>67</v>
      </c>
      <c r="AI3" s="23" t="s">
        <v>65</v>
      </c>
      <c r="AJ3" s="23" t="s">
        <v>66</v>
      </c>
      <c r="AK3" s="23" t="s">
        <v>65</v>
      </c>
      <c r="AL3" s="23" t="s">
        <v>65</v>
      </c>
    </row>
    <row r="4" spans="1:38" ht="15.75">
      <c r="A4" s="23" t="s">
        <v>64</v>
      </c>
      <c r="B4" s="24" t="s">
        <v>63</v>
      </c>
      <c r="C4" s="24" t="s">
        <v>62</v>
      </c>
      <c r="D4" s="24" t="s">
        <v>61</v>
      </c>
      <c r="E4" s="24" t="s">
        <v>60</v>
      </c>
      <c r="F4" s="24" t="s">
        <v>59</v>
      </c>
      <c r="G4" s="24" t="s">
        <v>58</v>
      </c>
      <c r="H4" s="24" t="s">
        <v>57</v>
      </c>
      <c r="I4" s="24" t="s">
        <v>56</v>
      </c>
      <c r="J4" s="24" t="s">
        <v>55</v>
      </c>
      <c r="K4" s="24" t="s">
        <v>54</v>
      </c>
      <c r="L4" s="24" t="s">
        <v>53</v>
      </c>
      <c r="M4" s="24" t="s">
        <v>52</v>
      </c>
      <c r="N4" s="24" t="s">
        <v>51</v>
      </c>
      <c r="O4" s="24" t="s">
        <v>50</v>
      </c>
      <c r="P4" s="24" t="s">
        <v>49</v>
      </c>
      <c r="Q4" s="25">
        <v>19</v>
      </c>
      <c r="R4" s="24" t="s">
        <v>47</v>
      </c>
      <c r="S4" s="24" t="s">
        <v>46</v>
      </c>
      <c r="T4" s="24" t="s">
        <v>45</v>
      </c>
      <c r="U4" s="24" t="s">
        <v>44</v>
      </c>
      <c r="V4" s="24" t="s">
        <v>43</v>
      </c>
      <c r="W4" s="24" t="s">
        <v>42</v>
      </c>
      <c r="X4" s="24" t="s">
        <v>41</v>
      </c>
      <c r="Y4" s="23" t="s">
        <v>40</v>
      </c>
      <c r="Z4" s="23" t="s">
        <v>39</v>
      </c>
      <c r="AA4" s="23" t="s">
        <v>38</v>
      </c>
      <c r="AB4" s="23" t="s">
        <v>37</v>
      </c>
      <c r="AC4" s="23" t="s">
        <v>36</v>
      </c>
      <c r="AD4" s="23" t="s">
        <v>35</v>
      </c>
      <c r="AE4" s="23" t="s">
        <v>34</v>
      </c>
      <c r="AF4" s="23" t="s">
        <v>33</v>
      </c>
      <c r="AG4" s="23" t="s">
        <v>32</v>
      </c>
      <c r="AH4" s="23" t="s">
        <v>31</v>
      </c>
      <c r="AI4" s="23" t="s">
        <v>30</v>
      </c>
      <c r="AJ4" s="23" t="s">
        <v>29</v>
      </c>
      <c r="AK4" s="23" t="s">
        <v>28</v>
      </c>
      <c r="AL4" s="23" t="s">
        <v>27</v>
      </c>
    </row>
    <row r="5" spans="1:38" ht="15.75">
      <c r="A5" s="23"/>
      <c r="B5" s="22" t="s">
        <v>105</v>
      </c>
      <c r="C5" s="15">
        <f>SUM(C6:C35)</f>
        <v>273044244.45999998</v>
      </c>
      <c r="D5" s="15">
        <f>SUM(D6:D35)</f>
        <v>138240.1</v>
      </c>
      <c r="E5" s="15">
        <f>SUM(E6:E35)</f>
        <v>168755934.82999998</v>
      </c>
      <c r="F5" s="15"/>
      <c r="G5" s="15">
        <f>SUM(G6:G35)</f>
        <v>0</v>
      </c>
      <c r="H5" s="15">
        <f>SUM(H6:H35)</f>
        <v>0</v>
      </c>
      <c r="I5" s="15"/>
      <c r="J5" s="15">
        <f>SUM(J6:J35)</f>
        <v>11238.7</v>
      </c>
      <c r="K5" s="15">
        <f>SUM(K6:K35)</f>
        <v>29756683.859999999</v>
      </c>
      <c r="L5" s="15"/>
      <c r="M5" s="15">
        <f>SUM(M6:M35)</f>
        <v>0</v>
      </c>
      <c r="N5" s="15">
        <f>SUM(N6:N35)</f>
        <v>0</v>
      </c>
      <c r="O5" s="15"/>
      <c r="P5" s="15">
        <f>SUM(P6:P35)</f>
        <v>24883.62</v>
      </c>
      <c r="Q5" s="15">
        <f>SUM(Q6:Q35)</f>
        <v>26369950.220000003</v>
      </c>
      <c r="R5" s="15">
        <f>SUM(R6:R35)</f>
        <v>579293</v>
      </c>
      <c r="S5" s="15">
        <f>SUM(S6:S35)</f>
        <v>347.2</v>
      </c>
      <c r="T5" s="15">
        <f>SUM(T6:T35)</f>
        <v>1138907.32</v>
      </c>
      <c r="U5" s="15"/>
      <c r="V5" s="15">
        <f>SUM(V6:V35)</f>
        <v>0</v>
      </c>
      <c r="W5" s="15">
        <f>SUM(W6:W35)</f>
        <v>0</v>
      </c>
      <c r="X5" s="15"/>
      <c r="Y5" s="15">
        <f>SUM(Y6:Y35)</f>
        <v>4631.1000000000004</v>
      </c>
      <c r="Z5" s="15">
        <f>SUM(Z6:Z35)</f>
        <v>24156501.109999999</v>
      </c>
      <c r="AA5" s="15"/>
      <c r="AB5" s="15">
        <f>SUM(AB6:AB35)</f>
        <v>0</v>
      </c>
      <c r="AC5" s="15">
        <f>SUM(AC6:AC35)</f>
        <v>0</v>
      </c>
      <c r="AD5" s="15"/>
      <c r="AE5" s="15">
        <f>SUM(AE6:AE35)</f>
        <v>0</v>
      </c>
      <c r="AF5" s="15">
        <f>SUM(AF6:AF35)</f>
        <v>0</v>
      </c>
      <c r="AG5" s="15"/>
      <c r="AH5" s="15">
        <f>SUM(AH6:AH35)</f>
        <v>0</v>
      </c>
      <c r="AI5" s="15">
        <f>SUM(AI6:AI35)</f>
        <v>0</v>
      </c>
      <c r="AJ5" s="15"/>
      <c r="AK5" s="15">
        <f>SUM(AK6:AK35)</f>
        <v>17512458.440000001</v>
      </c>
      <c r="AL5" s="15">
        <f>SUM(AL6:AL35)</f>
        <v>5353808.68</v>
      </c>
    </row>
    <row r="6" spans="1:38" ht="31.5">
      <c r="A6" s="23">
        <v>1</v>
      </c>
      <c r="B6" s="22" t="s">
        <v>25</v>
      </c>
      <c r="C6" s="15">
        <v>7949214.1399999997</v>
      </c>
      <c r="D6" s="15">
        <v>3409.7</v>
      </c>
      <c r="E6" s="15">
        <v>6164758.4299999997</v>
      </c>
      <c r="F6" s="16">
        <v>44561</v>
      </c>
      <c r="G6" s="19"/>
      <c r="H6" s="20"/>
      <c r="I6" s="16"/>
      <c r="J6" s="19"/>
      <c r="K6" s="15"/>
      <c r="L6" s="16"/>
      <c r="M6" s="19"/>
      <c r="N6" s="20" t="s">
        <v>88</v>
      </c>
      <c r="O6" s="16"/>
      <c r="P6" s="19">
        <v>784.2</v>
      </c>
      <c r="Q6" s="15">
        <v>1118743.6399999999</v>
      </c>
      <c r="R6" s="16">
        <v>44561</v>
      </c>
      <c r="S6" s="19"/>
      <c r="T6" s="15" t="s">
        <v>88</v>
      </c>
      <c r="U6" s="16"/>
      <c r="V6" s="19"/>
      <c r="W6" s="15"/>
      <c r="X6" s="18"/>
      <c r="Y6" s="19"/>
      <c r="Z6" s="15"/>
      <c r="AA6" s="16"/>
      <c r="AB6" s="19"/>
      <c r="AC6" s="15"/>
      <c r="AD6" s="18"/>
      <c r="AE6" s="19"/>
      <c r="AF6" s="15"/>
      <c r="AG6" s="18"/>
      <c r="AH6" s="17"/>
      <c r="AI6" s="15"/>
      <c r="AJ6" s="16"/>
      <c r="AK6" s="15">
        <v>509845.14</v>
      </c>
      <c r="AL6" s="15">
        <v>155866.93</v>
      </c>
    </row>
    <row r="7" spans="1:38" ht="31.5">
      <c r="A7" s="23">
        <v>2</v>
      </c>
      <c r="B7" s="22" t="s">
        <v>102</v>
      </c>
      <c r="C7" s="15">
        <v>3718601.25</v>
      </c>
      <c r="D7" s="15">
        <v>567.20000000000005</v>
      </c>
      <c r="E7" s="15">
        <v>3407184.58</v>
      </c>
      <c r="F7" s="16">
        <v>44561</v>
      </c>
      <c r="G7" s="19"/>
      <c r="H7" s="20"/>
      <c r="I7" s="16"/>
      <c r="J7" s="19"/>
      <c r="K7" s="15"/>
      <c r="L7" s="16"/>
      <c r="M7" s="19"/>
      <c r="N7" s="20" t="s">
        <v>88</v>
      </c>
      <c r="O7" s="16"/>
      <c r="P7" s="19"/>
      <c r="Q7" s="15" t="s">
        <v>88</v>
      </c>
      <c r="R7" s="16"/>
      <c r="S7" s="19"/>
      <c r="T7" s="15" t="s">
        <v>88</v>
      </c>
      <c r="U7" s="16"/>
      <c r="V7" s="19"/>
      <c r="W7" s="15"/>
      <c r="X7" s="18"/>
      <c r="Y7" s="19"/>
      <c r="Z7" s="15"/>
      <c r="AA7" s="16"/>
      <c r="AB7" s="19"/>
      <c r="AC7" s="15"/>
      <c r="AD7" s="18"/>
      <c r="AE7" s="19"/>
      <c r="AF7" s="15"/>
      <c r="AG7" s="18"/>
      <c r="AH7" s="17"/>
      <c r="AI7" s="15"/>
      <c r="AJ7" s="16"/>
      <c r="AK7" s="15">
        <v>238502.92</v>
      </c>
      <c r="AL7" s="15">
        <v>72913.75</v>
      </c>
    </row>
    <row r="8" spans="1:38" ht="31.5">
      <c r="A8" s="23">
        <v>3</v>
      </c>
      <c r="B8" s="22" t="s">
        <v>24</v>
      </c>
      <c r="C8" s="15">
        <v>18966061.309999999</v>
      </c>
      <c r="D8" s="15">
        <v>6489.5</v>
      </c>
      <c r="E8" s="15">
        <v>15120847.1</v>
      </c>
      <c r="F8" s="16">
        <v>44561</v>
      </c>
      <c r="G8" s="19"/>
      <c r="H8" s="20"/>
      <c r="I8" s="16"/>
      <c r="J8" s="19"/>
      <c r="K8" s="15"/>
      <c r="L8" s="16"/>
      <c r="M8" s="19"/>
      <c r="N8" s="20" t="s">
        <v>88</v>
      </c>
      <c r="O8" s="16"/>
      <c r="P8" s="19">
        <v>1582</v>
      </c>
      <c r="Q8" s="15">
        <v>2256889.11</v>
      </c>
      <c r="R8" s="16">
        <v>44561</v>
      </c>
      <c r="S8" s="19"/>
      <c r="T8" s="15" t="s">
        <v>88</v>
      </c>
      <c r="U8" s="16"/>
      <c r="V8" s="19"/>
      <c r="W8" s="15"/>
      <c r="X8" s="18"/>
      <c r="Y8" s="19"/>
      <c r="Z8" s="15"/>
      <c r="AA8" s="16"/>
      <c r="AB8" s="19"/>
      <c r="AC8" s="15"/>
      <c r="AD8" s="18"/>
      <c r="AE8" s="19"/>
      <c r="AF8" s="15"/>
      <c r="AG8" s="18"/>
      <c r="AH8" s="17"/>
      <c r="AI8" s="15"/>
      <c r="AJ8" s="16"/>
      <c r="AK8" s="15">
        <v>1216441.54</v>
      </c>
      <c r="AL8" s="15">
        <v>371883.56</v>
      </c>
    </row>
    <row r="9" spans="1:38" ht="31.5">
      <c r="A9" s="23">
        <v>4</v>
      </c>
      <c r="B9" s="22" t="s">
        <v>23</v>
      </c>
      <c r="C9" s="15">
        <v>13501101.890000001</v>
      </c>
      <c r="D9" s="15">
        <v>5547.7</v>
      </c>
      <c r="E9" s="15">
        <v>9888150.6600000001</v>
      </c>
      <c r="F9" s="16">
        <v>44561</v>
      </c>
      <c r="G9" s="19"/>
      <c r="H9" s="20"/>
      <c r="I9" s="16"/>
      <c r="J9" s="19"/>
      <c r="K9" s="15"/>
      <c r="L9" s="16"/>
      <c r="M9" s="19"/>
      <c r="N9" s="20" t="s">
        <v>88</v>
      </c>
      <c r="O9" s="16"/>
      <c r="P9" s="19">
        <v>1740</v>
      </c>
      <c r="Q9" s="15">
        <v>2482292.7000000002</v>
      </c>
      <c r="R9" s="16">
        <v>44561</v>
      </c>
      <c r="S9" s="19"/>
      <c r="T9" s="15" t="s">
        <v>88</v>
      </c>
      <c r="U9" s="16"/>
      <c r="V9" s="19"/>
      <c r="W9" s="15"/>
      <c r="X9" s="18"/>
      <c r="Y9" s="19"/>
      <c r="Z9" s="15"/>
      <c r="AA9" s="16"/>
      <c r="AB9" s="19"/>
      <c r="AC9" s="15"/>
      <c r="AD9" s="18"/>
      <c r="AE9" s="19"/>
      <c r="AF9" s="15"/>
      <c r="AG9" s="18"/>
      <c r="AH9" s="17"/>
      <c r="AI9" s="15"/>
      <c r="AJ9" s="16"/>
      <c r="AK9" s="15">
        <v>865931.03</v>
      </c>
      <c r="AL9" s="15">
        <v>264727.5</v>
      </c>
    </row>
    <row r="10" spans="1:38" ht="31.5">
      <c r="A10" s="23">
        <v>5</v>
      </c>
      <c r="B10" s="22" t="s">
        <v>22</v>
      </c>
      <c r="C10" s="15">
        <v>20734227.149999999</v>
      </c>
      <c r="D10" s="15">
        <v>8620.7999999999993</v>
      </c>
      <c r="E10" s="15">
        <v>17955315.010000002</v>
      </c>
      <c r="F10" s="16">
        <v>44561</v>
      </c>
      <c r="G10" s="19"/>
      <c r="H10" s="20"/>
      <c r="I10" s="16"/>
      <c r="J10" s="19"/>
      <c r="K10" s="15"/>
      <c r="L10" s="16"/>
      <c r="M10" s="19"/>
      <c r="N10" s="20" t="s">
        <v>88</v>
      </c>
      <c r="O10" s="16"/>
      <c r="P10" s="19">
        <v>1193.5999999999999</v>
      </c>
      <c r="Q10" s="21">
        <v>1042510.86</v>
      </c>
      <c r="R10" s="16">
        <v>44561</v>
      </c>
      <c r="S10" s="19"/>
      <c r="T10" s="15" t="s">
        <v>88</v>
      </c>
      <c r="U10" s="16"/>
      <c r="V10" s="19"/>
      <c r="W10" s="15"/>
      <c r="X10" s="18"/>
      <c r="Y10" s="19"/>
      <c r="Z10" s="15"/>
      <c r="AA10" s="16"/>
      <c r="AB10" s="19"/>
      <c r="AC10" s="15"/>
      <c r="AD10" s="18"/>
      <c r="AE10" s="19"/>
      <c r="AF10" s="15"/>
      <c r="AG10" s="18"/>
      <c r="AH10" s="17"/>
      <c r="AI10" s="15"/>
      <c r="AJ10" s="16"/>
      <c r="AK10" s="15">
        <v>1329847.82</v>
      </c>
      <c r="AL10" s="15">
        <v>406553.46</v>
      </c>
    </row>
    <row r="11" spans="1:38" ht="31.5">
      <c r="A11" s="23">
        <v>6</v>
      </c>
      <c r="B11" s="22" t="s">
        <v>99</v>
      </c>
      <c r="C11" s="15">
        <v>3596658.41</v>
      </c>
      <c r="D11" s="15">
        <v>548.6</v>
      </c>
      <c r="E11" s="15">
        <v>3295453.92</v>
      </c>
      <c r="F11" s="16">
        <v>44561</v>
      </c>
      <c r="G11" s="19"/>
      <c r="H11" s="20"/>
      <c r="I11" s="16"/>
      <c r="J11" s="19"/>
      <c r="K11" s="15"/>
      <c r="L11" s="16"/>
      <c r="M11" s="19"/>
      <c r="N11" s="20" t="s">
        <v>88</v>
      </c>
      <c r="O11" s="16"/>
      <c r="P11" s="19"/>
      <c r="Q11" s="15" t="s">
        <v>88</v>
      </c>
      <c r="R11" s="16"/>
      <c r="S11" s="19"/>
      <c r="T11" s="15" t="s">
        <v>88</v>
      </c>
      <c r="U11" s="16"/>
      <c r="V11" s="19"/>
      <c r="W11" s="15"/>
      <c r="X11" s="18"/>
      <c r="Y11" s="19"/>
      <c r="Z11" s="15"/>
      <c r="AA11" s="16"/>
      <c r="AB11" s="19"/>
      <c r="AC11" s="15"/>
      <c r="AD11" s="18"/>
      <c r="AE11" s="19"/>
      <c r="AF11" s="15"/>
      <c r="AG11" s="18"/>
      <c r="AH11" s="17"/>
      <c r="AI11" s="15"/>
      <c r="AJ11" s="16"/>
      <c r="AK11" s="15">
        <v>230681.77</v>
      </c>
      <c r="AL11" s="15">
        <v>70522.720000000001</v>
      </c>
    </row>
    <row r="12" spans="1:38" ht="31.5">
      <c r="A12" s="23">
        <v>7</v>
      </c>
      <c r="B12" s="22" t="s">
        <v>98</v>
      </c>
      <c r="C12" s="15">
        <v>14181001.98</v>
      </c>
      <c r="D12" s="15">
        <v>6064.8</v>
      </c>
      <c r="E12" s="15">
        <v>12993404.779999999</v>
      </c>
      <c r="F12" s="16">
        <v>44561</v>
      </c>
      <c r="G12" s="19"/>
      <c r="H12" s="20"/>
      <c r="I12" s="16"/>
      <c r="J12" s="19"/>
      <c r="K12" s="15"/>
      <c r="L12" s="16"/>
      <c r="M12" s="19"/>
      <c r="N12" s="20" t="s">
        <v>88</v>
      </c>
      <c r="O12" s="16"/>
      <c r="P12" s="19"/>
      <c r="Q12" s="15" t="s">
        <v>88</v>
      </c>
      <c r="R12" s="16"/>
      <c r="S12" s="19"/>
      <c r="T12" s="15" t="s">
        <v>88</v>
      </c>
      <c r="U12" s="16"/>
      <c r="V12" s="19"/>
      <c r="W12" s="15"/>
      <c r="X12" s="18"/>
      <c r="Y12" s="19"/>
      <c r="Z12" s="15"/>
      <c r="AA12" s="16"/>
      <c r="AB12" s="19"/>
      <c r="AC12" s="15"/>
      <c r="AD12" s="18"/>
      <c r="AE12" s="19"/>
      <c r="AF12" s="15"/>
      <c r="AG12" s="18"/>
      <c r="AH12" s="17"/>
      <c r="AI12" s="15"/>
      <c r="AJ12" s="16"/>
      <c r="AK12" s="15">
        <v>909538.34</v>
      </c>
      <c r="AL12" s="15">
        <v>278058.86</v>
      </c>
    </row>
    <row r="13" spans="1:38" ht="15.75">
      <c r="A13" s="23">
        <v>8</v>
      </c>
      <c r="B13" s="22" t="s">
        <v>104</v>
      </c>
      <c r="C13" s="15">
        <v>14952520.859999999</v>
      </c>
      <c r="D13" s="15">
        <v>7573.8</v>
      </c>
      <c r="E13" s="15">
        <v>6077437.4100000001</v>
      </c>
      <c r="F13" s="16">
        <v>44561</v>
      </c>
      <c r="G13" s="19"/>
      <c r="H13" s="20"/>
      <c r="I13" s="16"/>
      <c r="J13" s="19">
        <v>1773.8</v>
      </c>
      <c r="K13" s="15">
        <v>4942180.0199999996</v>
      </c>
      <c r="L13" s="16">
        <v>44561</v>
      </c>
      <c r="M13" s="19"/>
      <c r="N13" s="20" t="s">
        <v>88</v>
      </c>
      <c r="O13" s="16"/>
      <c r="P13" s="19">
        <v>2748.73</v>
      </c>
      <c r="Q13" s="15">
        <v>2680694.89</v>
      </c>
      <c r="R13" s="16">
        <v>44561</v>
      </c>
      <c r="S13" s="19"/>
      <c r="T13" s="15" t="s">
        <v>88</v>
      </c>
      <c r="U13" s="16"/>
      <c r="V13" s="19"/>
      <c r="W13" s="15"/>
      <c r="X13" s="18"/>
      <c r="Y13" s="19"/>
      <c r="Z13" s="15"/>
      <c r="AA13" s="16"/>
      <c r="AB13" s="19"/>
      <c r="AC13" s="15"/>
      <c r="AD13" s="18"/>
      <c r="AE13" s="19"/>
      <c r="AF13" s="15"/>
      <c r="AG13" s="18"/>
      <c r="AH13" s="17"/>
      <c r="AI13" s="15"/>
      <c r="AJ13" s="16"/>
      <c r="AK13" s="15">
        <v>959021.89</v>
      </c>
      <c r="AL13" s="15">
        <v>293186.65000000002</v>
      </c>
    </row>
    <row r="14" spans="1:38" ht="15.75">
      <c r="A14" s="23">
        <v>9</v>
      </c>
      <c r="B14" s="22" t="s">
        <v>96</v>
      </c>
      <c r="C14" s="15">
        <v>4605263.18</v>
      </c>
      <c r="D14" s="15">
        <v>1707.4</v>
      </c>
      <c r="E14" s="15">
        <v>4219592.43</v>
      </c>
      <c r="F14" s="16">
        <v>44561</v>
      </c>
      <c r="G14" s="19"/>
      <c r="H14" s="20"/>
      <c r="I14" s="16"/>
      <c r="J14" s="19"/>
      <c r="K14" s="15"/>
      <c r="L14" s="16"/>
      <c r="M14" s="19"/>
      <c r="N14" s="20" t="s">
        <v>88</v>
      </c>
      <c r="O14" s="16"/>
      <c r="P14" s="19"/>
      <c r="Q14" s="15" t="s">
        <v>88</v>
      </c>
      <c r="R14" s="16"/>
      <c r="S14" s="19"/>
      <c r="T14" s="15" t="s">
        <v>88</v>
      </c>
      <c r="U14" s="16"/>
      <c r="V14" s="19"/>
      <c r="W14" s="15"/>
      <c r="X14" s="18"/>
      <c r="Y14" s="19"/>
      <c r="Z14" s="15"/>
      <c r="AA14" s="16"/>
      <c r="AB14" s="19"/>
      <c r="AC14" s="15"/>
      <c r="AD14" s="18"/>
      <c r="AE14" s="19"/>
      <c r="AF14" s="15"/>
      <c r="AG14" s="18"/>
      <c r="AH14" s="17"/>
      <c r="AI14" s="15"/>
      <c r="AJ14" s="16"/>
      <c r="AK14" s="15">
        <v>295371.46999999997</v>
      </c>
      <c r="AL14" s="15">
        <v>90299.28</v>
      </c>
    </row>
    <row r="15" spans="1:38" ht="15.75">
      <c r="A15" s="23">
        <v>10</v>
      </c>
      <c r="B15" s="22" t="s">
        <v>103</v>
      </c>
      <c r="C15" s="15">
        <v>15409640.84</v>
      </c>
      <c r="D15" s="15"/>
      <c r="E15" s="15" t="s">
        <v>88</v>
      </c>
      <c r="F15" s="16"/>
      <c r="G15" s="19"/>
      <c r="H15" s="20"/>
      <c r="I15" s="16"/>
      <c r="J15" s="19">
        <v>4942.5</v>
      </c>
      <c r="K15" s="15">
        <v>13554011.369999999</v>
      </c>
      <c r="L15" s="16">
        <v>44561</v>
      </c>
      <c r="M15" s="19"/>
      <c r="N15" s="20" t="s">
        <v>88</v>
      </c>
      <c r="O15" s="16"/>
      <c r="P15" s="19">
        <v>3874</v>
      </c>
      <c r="Q15" s="15">
        <v>565139.12</v>
      </c>
      <c r="R15" s="16">
        <v>44561</v>
      </c>
      <c r="S15" s="19"/>
      <c r="T15" s="15" t="s">
        <v>88</v>
      </c>
      <c r="U15" s="16"/>
      <c r="V15" s="19"/>
      <c r="W15" s="15"/>
      <c r="X15" s="18"/>
      <c r="Y15" s="19"/>
      <c r="Z15" s="15"/>
      <c r="AA15" s="16"/>
      <c r="AB15" s="19"/>
      <c r="AC15" s="15"/>
      <c r="AD15" s="18"/>
      <c r="AE15" s="19"/>
      <c r="AF15" s="15"/>
      <c r="AG15" s="18"/>
      <c r="AH15" s="17"/>
      <c r="AI15" s="15"/>
      <c r="AJ15" s="16"/>
      <c r="AK15" s="15">
        <v>988340.53</v>
      </c>
      <c r="AL15" s="15">
        <v>302149.82</v>
      </c>
    </row>
    <row r="16" spans="1:38" ht="15.75">
      <c r="A16" s="23">
        <v>11</v>
      </c>
      <c r="B16" s="22" t="s">
        <v>16</v>
      </c>
      <c r="C16" s="15">
        <v>8393837.7799999993</v>
      </c>
      <c r="D16" s="15">
        <v>5715.1</v>
      </c>
      <c r="E16" s="15">
        <v>4966849.83</v>
      </c>
      <c r="F16" s="16">
        <v>44561</v>
      </c>
      <c r="G16" s="19"/>
      <c r="H16" s="20"/>
      <c r="I16" s="16"/>
      <c r="J16" s="19"/>
      <c r="K16" s="15"/>
      <c r="L16" s="16"/>
      <c r="M16" s="19"/>
      <c r="N16" s="20" t="s">
        <v>88</v>
      </c>
      <c r="O16" s="16"/>
      <c r="P16" s="19">
        <v>1941.67</v>
      </c>
      <c r="Q16" s="21">
        <v>2724040.59</v>
      </c>
      <c r="R16" s="16">
        <v>44561</v>
      </c>
      <c r="S16" s="19"/>
      <c r="T16" s="15" t="s">
        <v>88</v>
      </c>
      <c r="U16" s="16"/>
      <c r="V16" s="19"/>
      <c r="W16" s="15"/>
      <c r="X16" s="18"/>
      <c r="Y16" s="19"/>
      <c r="Z16" s="15"/>
      <c r="AA16" s="16"/>
      <c r="AB16" s="19"/>
      <c r="AC16" s="15"/>
      <c r="AD16" s="18"/>
      <c r="AE16" s="19"/>
      <c r="AF16" s="15"/>
      <c r="AG16" s="18"/>
      <c r="AH16" s="17"/>
      <c r="AI16" s="15"/>
      <c r="AJ16" s="16"/>
      <c r="AK16" s="15">
        <v>538362.31000000006</v>
      </c>
      <c r="AL16" s="15">
        <v>164585.04999999999</v>
      </c>
    </row>
    <row r="17" spans="1:38" ht="15.75">
      <c r="A17" s="23">
        <v>12</v>
      </c>
      <c r="B17" s="22" t="s">
        <v>12</v>
      </c>
      <c r="C17" s="15">
        <v>8364574.1200000001</v>
      </c>
      <c r="D17" s="15">
        <v>5787.5</v>
      </c>
      <c r="E17" s="15">
        <v>5019486.6399999997</v>
      </c>
      <c r="F17" s="16">
        <v>44561</v>
      </c>
      <c r="G17" s="19"/>
      <c r="H17" s="20"/>
      <c r="I17" s="16"/>
      <c r="J17" s="19"/>
      <c r="K17" s="15"/>
      <c r="L17" s="16"/>
      <c r="M17" s="19"/>
      <c r="N17" s="20" t="s">
        <v>88</v>
      </c>
      <c r="O17" s="16"/>
      <c r="P17" s="19">
        <v>1929.55</v>
      </c>
      <c r="Q17" s="21">
        <v>2644590.81</v>
      </c>
      <c r="R17" s="16">
        <v>44561</v>
      </c>
      <c r="S17" s="19"/>
      <c r="T17" s="15" t="s">
        <v>88</v>
      </c>
      <c r="U17" s="16"/>
      <c r="V17" s="19"/>
      <c r="W17" s="15"/>
      <c r="X17" s="18"/>
      <c r="Y17" s="19"/>
      <c r="Z17" s="15"/>
      <c r="AA17" s="16"/>
      <c r="AB17" s="19"/>
      <c r="AC17" s="15"/>
      <c r="AD17" s="18"/>
      <c r="AE17" s="19"/>
      <c r="AF17" s="15"/>
      <c r="AG17" s="18"/>
      <c r="AH17" s="17"/>
      <c r="AI17" s="15"/>
      <c r="AJ17" s="16"/>
      <c r="AK17" s="15">
        <v>536485.42000000004</v>
      </c>
      <c r="AL17" s="15">
        <v>164011.25</v>
      </c>
    </row>
    <row r="18" spans="1:38" ht="15.75">
      <c r="A18" s="23">
        <v>13</v>
      </c>
      <c r="B18" s="22" t="s">
        <v>11</v>
      </c>
      <c r="C18" s="15">
        <v>11323238.449999999</v>
      </c>
      <c r="D18" s="15">
        <v>6197.3</v>
      </c>
      <c r="E18" s="15">
        <v>7928100.1699999999</v>
      </c>
      <c r="F18" s="16">
        <v>44561</v>
      </c>
      <c r="G18" s="19"/>
      <c r="H18" s="20"/>
      <c r="I18" s="16"/>
      <c r="J18" s="19"/>
      <c r="K18" s="15"/>
      <c r="L18" s="16"/>
      <c r="M18" s="19"/>
      <c r="N18" s="20" t="s">
        <v>88</v>
      </c>
      <c r="O18" s="16"/>
      <c r="P18" s="19">
        <v>1747.67</v>
      </c>
      <c r="Q18" s="21">
        <v>2446866.34</v>
      </c>
      <c r="R18" s="16">
        <v>44561</v>
      </c>
      <c r="S18" s="19"/>
      <c r="T18" s="15" t="s">
        <v>88</v>
      </c>
      <c r="U18" s="16"/>
      <c r="V18" s="19"/>
      <c r="W18" s="15"/>
      <c r="X18" s="18"/>
      <c r="Y18" s="19"/>
      <c r="Z18" s="15"/>
      <c r="AA18" s="16"/>
      <c r="AB18" s="19"/>
      <c r="AC18" s="15"/>
      <c r="AD18" s="18"/>
      <c r="AE18" s="19"/>
      <c r="AF18" s="15"/>
      <c r="AG18" s="18"/>
      <c r="AH18" s="17"/>
      <c r="AI18" s="15"/>
      <c r="AJ18" s="16"/>
      <c r="AK18" s="15">
        <v>726247.65</v>
      </c>
      <c r="AL18" s="15">
        <v>222024.29</v>
      </c>
    </row>
    <row r="19" spans="1:38" ht="15.75">
      <c r="A19" s="23">
        <v>14</v>
      </c>
      <c r="B19" s="22" t="s">
        <v>8</v>
      </c>
      <c r="C19" s="15">
        <v>10519829.41</v>
      </c>
      <c r="D19" s="15">
        <v>5673.8</v>
      </c>
      <c r="E19" s="15">
        <v>5821399.6399999997</v>
      </c>
      <c r="F19" s="16">
        <v>44561</v>
      </c>
      <c r="G19" s="19"/>
      <c r="H19" s="20"/>
      <c r="I19" s="16"/>
      <c r="J19" s="19"/>
      <c r="K19" s="15"/>
      <c r="L19" s="16"/>
      <c r="M19" s="19"/>
      <c r="N19" s="20" t="s">
        <v>88</v>
      </c>
      <c r="O19" s="16"/>
      <c r="P19" s="19">
        <v>2716.2</v>
      </c>
      <c r="Q19" s="21">
        <v>3817439.82</v>
      </c>
      <c r="R19" s="16">
        <v>44561</v>
      </c>
      <c r="S19" s="19"/>
      <c r="T19" s="15" t="s">
        <v>88</v>
      </c>
      <c r="U19" s="16"/>
      <c r="V19" s="19"/>
      <c r="W19" s="15"/>
      <c r="X19" s="18"/>
      <c r="Y19" s="19"/>
      <c r="Z19" s="15"/>
      <c r="AA19" s="16"/>
      <c r="AB19" s="19"/>
      <c r="AC19" s="15"/>
      <c r="AD19" s="18"/>
      <c r="AE19" s="19"/>
      <c r="AF19" s="15"/>
      <c r="AG19" s="18"/>
      <c r="AH19" s="17"/>
      <c r="AI19" s="15"/>
      <c r="AJ19" s="16"/>
      <c r="AK19" s="15">
        <v>674718.77</v>
      </c>
      <c r="AL19" s="15">
        <v>206271.18</v>
      </c>
    </row>
    <row r="20" spans="1:38" ht="15.75">
      <c r="A20" s="23">
        <v>15</v>
      </c>
      <c r="B20" s="22" t="s">
        <v>7</v>
      </c>
      <c r="C20" s="15">
        <v>11401614.76</v>
      </c>
      <c r="D20" s="15">
        <v>6429.9</v>
      </c>
      <c r="E20" s="15">
        <v>6309075.25</v>
      </c>
      <c r="F20" s="16">
        <v>44561</v>
      </c>
      <c r="G20" s="19"/>
      <c r="H20" s="20"/>
      <c r="I20" s="16"/>
      <c r="J20" s="19"/>
      <c r="K20" s="15"/>
      <c r="L20" s="16"/>
      <c r="M20" s="19"/>
      <c r="N20" s="20" t="s">
        <v>88</v>
      </c>
      <c r="O20" s="16"/>
      <c r="P20" s="19">
        <v>3010.8</v>
      </c>
      <c r="Q20" s="21">
        <v>4137703.9</v>
      </c>
      <c r="R20" s="16">
        <v>44561</v>
      </c>
      <c r="S20" s="19"/>
      <c r="T20" s="15" t="s">
        <v>88</v>
      </c>
      <c r="U20" s="16"/>
      <c r="V20" s="19"/>
      <c r="W20" s="15"/>
      <c r="X20" s="18"/>
      <c r="Y20" s="19"/>
      <c r="Z20" s="15"/>
      <c r="AA20" s="16"/>
      <c r="AB20" s="19"/>
      <c r="AC20" s="15"/>
      <c r="AD20" s="18"/>
      <c r="AE20" s="19"/>
      <c r="AF20" s="15"/>
      <c r="AG20" s="18"/>
      <c r="AH20" s="17"/>
      <c r="AI20" s="15"/>
      <c r="AJ20" s="16"/>
      <c r="AK20" s="15">
        <v>731274.54</v>
      </c>
      <c r="AL20" s="15">
        <v>223561.07</v>
      </c>
    </row>
    <row r="21" spans="1:38" ht="15.75">
      <c r="A21" s="23">
        <v>16</v>
      </c>
      <c r="B21" s="22" t="s">
        <v>94</v>
      </c>
      <c r="C21" s="15">
        <v>12571914.24</v>
      </c>
      <c r="D21" s="15">
        <v>1917.6</v>
      </c>
      <c r="E21" s="15">
        <v>11519071.140000001</v>
      </c>
      <c r="F21" s="16">
        <v>44561</v>
      </c>
      <c r="G21" s="19"/>
      <c r="H21" s="20"/>
      <c r="I21" s="16"/>
      <c r="J21" s="19"/>
      <c r="K21" s="15"/>
      <c r="L21" s="16"/>
      <c r="M21" s="19"/>
      <c r="N21" s="20" t="s">
        <v>88</v>
      </c>
      <c r="O21" s="16"/>
      <c r="P21" s="19"/>
      <c r="Q21" s="15" t="s">
        <v>88</v>
      </c>
      <c r="R21" s="16"/>
      <c r="S21" s="19"/>
      <c r="T21" s="15" t="s">
        <v>88</v>
      </c>
      <c r="U21" s="16"/>
      <c r="V21" s="19"/>
      <c r="W21" s="15"/>
      <c r="X21" s="18"/>
      <c r="Y21" s="19"/>
      <c r="Z21" s="15"/>
      <c r="AA21" s="16"/>
      <c r="AB21" s="19"/>
      <c r="AC21" s="15"/>
      <c r="AD21" s="18"/>
      <c r="AE21" s="19"/>
      <c r="AF21" s="15"/>
      <c r="AG21" s="18"/>
      <c r="AH21" s="17"/>
      <c r="AI21" s="15"/>
      <c r="AJ21" s="16"/>
      <c r="AK21" s="15">
        <v>806334.98</v>
      </c>
      <c r="AL21" s="15">
        <v>246508.12</v>
      </c>
    </row>
    <row r="22" spans="1:38" ht="31.5">
      <c r="A22" s="23">
        <v>17</v>
      </c>
      <c r="B22" s="22" t="s">
        <v>102</v>
      </c>
      <c r="C22" s="15">
        <v>3200156.78</v>
      </c>
      <c r="D22" s="15">
        <v>3056.9</v>
      </c>
      <c r="E22" s="15">
        <v>2932157.58</v>
      </c>
      <c r="F22" s="16">
        <v>44561</v>
      </c>
      <c r="G22" s="19"/>
      <c r="H22" s="20"/>
      <c r="I22" s="16"/>
      <c r="J22" s="19"/>
      <c r="K22" s="15"/>
      <c r="L22" s="16"/>
      <c r="M22" s="19"/>
      <c r="N22" s="20" t="s">
        <v>88</v>
      </c>
      <c r="O22" s="16"/>
      <c r="P22" s="19"/>
      <c r="Q22" s="15" t="s">
        <v>88</v>
      </c>
      <c r="R22" s="16"/>
      <c r="S22" s="19"/>
      <c r="T22" s="15" t="s">
        <v>88</v>
      </c>
      <c r="U22" s="16"/>
      <c r="V22" s="19"/>
      <c r="W22" s="15"/>
      <c r="X22" s="16"/>
      <c r="Y22" s="19"/>
      <c r="Z22" s="15"/>
      <c r="AA22" s="16"/>
      <c r="AB22" s="19"/>
      <c r="AC22" s="15"/>
      <c r="AD22" s="16"/>
      <c r="AE22" s="19"/>
      <c r="AF22" s="15"/>
      <c r="AG22" s="18"/>
      <c r="AH22" s="17"/>
      <c r="AI22" s="15"/>
      <c r="AJ22" s="16"/>
      <c r="AK22" s="15">
        <v>205251.03</v>
      </c>
      <c r="AL22" s="15">
        <v>62748.17</v>
      </c>
    </row>
    <row r="23" spans="1:38" ht="31.5">
      <c r="A23" s="23">
        <v>18</v>
      </c>
      <c r="B23" s="22" t="s">
        <v>101</v>
      </c>
      <c r="C23" s="15">
        <v>3250033.59</v>
      </c>
      <c r="D23" s="15">
        <v>1173.5999999999999</v>
      </c>
      <c r="E23" s="15">
        <v>2977857.43</v>
      </c>
      <c r="F23" s="16">
        <v>44561</v>
      </c>
      <c r="G23" s="19"/>
      <c r="H23" s="20"/>
      <c r="I23" s="16"/>
      <c r="J23" s="19"/>
      <c r="K23" s="15"/>
      <c r="L23" s="16"/>
      <c r="M23" s="19"/>
      <c r="N23" s="20" t="s">
        <v>88</v>
      </c>
      <c r="O23" s="16"/>
      <c r="P23" s="19"/>
      <c r="Q23" s="15" t="s">
        <v>88</v>
      </c>
      <c r="R23" s="16"/>
      <c r="S23" s="19"/>
      <c r="T23" s="15" t="s">
        <v>88</v>
      </c>
      <c r="U23" s="16"/>
      <c r="V23" s="19"/>
      <c r="W23" s="15"/>
      <c r="X23" s="16"/>
      <c r="Y23" s="19"/>
      <c r="Z23" s="15"/>
      <c r="AA23" s="16"/>
      <c r="AB23" s="19"/>
      <c r="AC23" s="15"/>
      <c r="AD23" s="16"/>
      <c r="AE23" s="19"/>
      <c r="AF23" s="15"/>
      <c r="AG23" s="18"/>
      <c r="AH23" s="17"/>
      <c r="AI23" s="15"/>
      <c r="AJ23" s="16"/>
      <c r="AK23" s="15">
        <v>208450.02</v>
      </c>
      <c r="AL23" s="15">
        <v>63726.14</v>
      </c>
    </row>
    <row r="24" spans="1:38" ht="31.5">
      <c r="A24" s="23">
        <v>19</v>
      </c>
      <c r="B24" s="22" t="s">
        <v>100</v>
      </c>
      <c r="C24" s="15">
        <v>4358035.03</v>
      </c>
      <c r="D24" s="15">
        <v>1889.8</v>
      </c>
      <c r="E24" s="15">
        <v>3993068.56</v>
      </c>
      <c r="F24" s="16">
        <v>44561</v>
      </c>
      <c r="G24" s="19"/>
      <c r="H24" s="20"/>
      <c r="I24" s="16"/>
      <c r="J24" s="19"/>
      <c r="K24" s="15"/>
      <c r="L24" s="16"/>
      <c r="M24" s="19"/>
      <c r="N24" s="20" t="s">
        <v>88</v>
      </c>
      <c r="O24" s="16"/>
      <c r="P24" s="19"/>
      <c r="Q24" s="15" t="s">
        <v>88</v>
      </c>
      <c r="R24" s="16"/>
      <c r="S24" s="19"/>
      <c r="T24" s="15" t="s">
        <v>88</v>
      </c>
      <c r="U24" s="16"/>
      <c r="V24" s="19"/>
      <c r="W24" s="15"/>
      <c r="X24" s="16"/>
      <c r="Y24" s="19"/>
      <c r="Z24" s="15"/>
      <c r="AA24" s="16"/>
      <c r="AB24" s="19"/>
      <c r="AC24" s="15"/>
      <c r="AD24" s="16"/>
      <c r="AE24" s="19"/>
      <c r="AF24" s="15"/>
      <c r="AG24" s="18"/>
      <c r="AH24" s="17"/>
      <c r="AI24" s="15"/>
      <c r="AJ24" s="16"/>
      <c r="AK24" s="15">
        <v>279514.8</v>
      </c>
      <c r="AL24" s="15">
        <v>85451.67</v>
      </c>
    </row>
    <row r="25" spans="1:38" ht="31.5">
      <c r="A25" s="23">
        <v>20</v>
      </c>
      <c r="B25" s="22" t="s">
        <v>99</v>
      </c>
      <c r="C25" s="15">
        <v>3131508.15</v>
      </c>
      <c r="D25" s="15">
        <v>3000.04</v>
      </c>
      <c r="E25" s="15">
        <v>2869257.97</v>
      </c>
      <c r="F25" s="16">
        <v>44561</v>
      </c>
      <c r="G25" s="19"/>
      <c r="H25" s="20"/>
      <c r="I25" s="16"/>
      <c r="J25" s="19"/>
      <c r="K25" s="15"/>
      <c r="L25" s="16"/>
      <c r="M25" s="19"/>
      <c r="N25" s="20" t="s">
        <v>88</v>
      </c>
      <c r="O25" s="16"/>
      <c r="P25" s="19"/>
      <c r="Q25" s="15" t="s">
        <v>88</v>
      </c>
      <c r="R25" s="16"/>
      <c r="S25" s="19"/>
      <c r="T25" s="15" t="s">
        <v>88</v>
      </c>
      <c r="U25" s="16"/>
      <c r="V25" s="19"/>
      <c r="W25" s="15"/>
      <c r="X25" s="16"/>
      <c r="Y25" s="19"/>
      <c r="Z25" s="15"/>
      <c r="AA25" s="16"/>
      <c r="AB25" s="19"/>
      <c r="AC25" s="15"/>
      <c r="AD25" s="16"/>
      <c r="AE25" s="19"/>
      <c r="AF25" s="15"/>
      <c r="AG25" s="18"/>
      <c r="AH25" s="17"/>
      <c r="AI25" s="15"/>
      <c r="AJ25" s="16"/>
      <c r="AK25" s="15">
        <v>200848.06</v>
      </c>
      <c r="AL25" s="15">
        <v>61402.12</v>
      </c>
    </row>
    <row r="26" spans="1:38" ht="31.5">
      <c r="A26" s="23">
        <v>21</v>
      </c>
      <c r="B26" s="22" t="s">
        <v>98</v>
      </c>
      <c r="C26" s="15">
        <v>3837918.84</v>
      </c>
      <c r="D26" s="15">
        <v>2908.6</v>
      </c>
      <c r="E26" s="15">
        <v>3516509.83</v>
      </c>
      <c r="F26" s="16">
        <v>44561</v>
      </c>
      <c r="G26" s="19"/>
      <c r="H26" s="20"/>
      <c r="I26" s="16"/>
      <c r="J26" s="19"/>
      <c r="K26" s="15"/>
      <c r="L26" s="16"/>
      <c r="M26" s="19"/>
      <c r="N26" s="20" t="s">
        <v>88</v>
      </c>
      <c r="O26" s="16"/>
      <c r="P26" s="19"/>
      <c r="Q26" s="15" t="s">
        <v>88</v>
      </c>
      <c r="R26" s="16"/>
      <c r="S26" s="19"/>
      <c r="T26" s="15" t="s">
        <v>88</v>
      </c>
      <c r="U26" s="16"/>
      <c r="V26" s="19"/>
      <c r="W26" s="15"/>
      <c r="X26" s="16"/>
      <c r="Y26" s="19"/>
      <c r="Z26" s="15"/>
      <c r="AA26" s="16"/>
      <c r="AB26" s="19"/>
      <c r="AC26" s="15"/>
      <c r="AD26" s="16"/>
      <c r="AE26" s="19"/>
      <c r="AF26" s="15"/>
      <c r="AG26" s="18"/>
      <c r="AH26" s="17"/>
      <c r="AI26" s="15"/>
      <c r="AJ26" s="16"/>
      <c r="AK26" s="15">
        <v>246155.7</v>
      </c>
      <c r="AL26" s="15">
        <v>75253.31</v>
      </c>
    </row>
    <row r="27" spans="1:38" ht="15.75">
      <c r="A27" s="23">
        <v>22</v>
      </c>
      <c r="B27" s="22" t="s">
        <v>97</v>
      </c>
      <c r="C27" s="15">
        <v>1243003.45</v>
      </c>
      <c r="D27" s="15"/>
      <c r="E27" s="15" t="s">
        <v>88</v>
      </c>
      <c r="F27" s="16"/>
      <c r="G27" s="19"/>
      <c r="H27" s="20"/>
      <c r="I27" s="16"/>
      <c r="J27" s="19"/>
      <c r="K27" s="15"/>
      <c r="L27" s="16"/>
      <c r="M27" s="19"/>
      <c r="N27" s="20" t="s">
        <v>88</v>
      </c>
      <c r="O27" s="16"/>
      <c r="P27" s="19"/>
      <c r="Q27" s="15" t="s">
        <v>88</v>
      </c>
      <c r="R27" s="16"/>
      <c r="S27" s="19">
        <v>257.2</v>
      </c>
      <c r="T27" s="15">
        <v>1138907.32</v>
      </c>
      <c r="U27" s="16">
        <v>44561</v>
      </c>
      <c r="V27" s="19"/>
      <c r="W27" s="15"/>
      <c r="X27" s="16"/>
      <c r="Y27" s="19"/>
      <c r="Z27" s="15"/>
      <c r="AA27" s="16"/>
      <c r="AB27" s="19"/>
      <c r="AC27" s="15"/>
      <c r="AD27" s="16"/>
      <c r="AE27" s="19"/>
      <c r="AF27" s="15"/>
      <c r="AG27" s="18"/>
      <c r="AH27" s="17"/>
      <c r="AI27" s="15"/>
      <c r="AJ27" s="16"/>
      <c r="AK27" s="15">
        <v>79723.509999999995</v>
      </c>
      <c r="AL27" s="15">
        <v>24372.62</v>
      </c>
    </row>
    <row r="28" spans="1:38" ht="15.75">
      <c r="A28" s="23">
        <v>23</v>
      </c>
      <c r="B28" s="22" t="s">
        <v>96</v>
      </c>
      <c r="C28" s="15">
        <v>345954.92</v>
      </c>
      <c r="D28" s="15">
        <v>999</v>
      </c>
      <c r="E28" s="15">
        <v>316982.7</v>
      </c>
      <c r="F28" s="16">
        <v>44561</v>
      </c>
      <c r="G28" s="19"/>
      <c r="H28" s="20"/>
      <c r="I28" s="16"/>
      <c r="J28" s="19"/>
      <c r="K28" s="15"/>
      <c r="L28" s="16"/>
      <c r="M28" s="19"/>
      <c r="N28" s="20" t="s">
        <v>88</v>
      </c>
      <c r="O28" s="16"/>
      <c r="P28" s="19"/>
      <c r="Q28" s="15" t="s">
        <v>88</v>
      </c>
      <c r="R28" s="16"/>
      <c r="S28" s="19"/>
      <c r="T28" s="15" t="s">
        <v>88</v>
      </c>
      <c r="U28" s="16"/>
      <c r="V28" s="19"/>
      <c r="W28" s="15"/>
      <c r="X28" s="16"/>
      <c r="Y28" s="19"/>
      <c r="Z28" s="15"/>
      <c r="AA28" s="16"/>
      <c r="AB28" s="19"/>
      <c r="AC28" s="15"/>
      <c r="AD28" s="16"/>
      <c r="AE28" s="19"/>
      <c r="AF28" s="15"/>
      <c r="AG28" s="18"/>
      <c r="AH28" s="17"/>
      <c r="AI28" s="15"/>
      <c r="AJ28" s="16"/>
      <c r="AK28" s="15">
        <v>22188.79</v>
      </c>
      <c r="AL28" s="15">
        <v>6783.43</v>
      </c>
    </row>
    <row r="29" spans="1:38" ht="15.75">
      <c r="A29" s="23">
        <v>24</v>
      </c>
      <c r="B29" s="22" t="s">
        <v>95</v>
      </c>
      <c r="C29" s="15">
        <v>7986037.8899999997</v>
      </c>
      <c r="D29" s="15">
        <v>8441.7999999999993</v>
      </c>
      <c r="E29" s="15">
        <v>7317241.9699999997</v>
      </c>
      <c r="F29" s="16">
        <v>44561</v>
      </c>
      <c r="G29" s="19"/>
      <c r="H29" s="20"/>
      <c r="I29" s="16"/>
      <c r="J29" s="19"/>
      <c r="K29" s="15"/>
      <c r="L29" s="16"/>
      <c r="M29" s="19"/>
      <c r="N29" s="20" t="s">
        <v>88</v>
      </c>
      <c r="O29" s="16"/>
      <c r="P29" s="19"/>
      <c r="Q29" s="15" t="s">
        <v>88</v>
      </c>
      <c r="R29" s="16"/>
      <c r="S29" s="19"/>
      <c r="T29" s="15" t="s">
        <v>88</v>
      </c>
      <c r="U29" s="16"/>
      <c r="V29" s="19"/>
      <c r="W29" s="15"/>
      <c r="X29" s="16"/>
      <c r="Y29" s="19"/>
      <c r="Z29" s="15"/>
      <c r="AA29" s="16"/>
      <c r="AB29" s="19"/>
      <c r="AC29" s="15"/>
      <c r="AD29" s="16"/>
      <c r="AE29" s="19"/>
      <c r="AF29" s="15"/>
      <c r="AG29" s="18"/>
      <c r="AH29" s="17"/>
      <c r="AI29" s="15"/>
      <c r="AJ29" s="16"/>
      <c r="AK29" s="15">
        <v>512206.94</v>
      </c>
      <c r="AL29" s="15">
        <v>156588.98000000001</v>
      </c>
    </row>
    <row r="30" spans="1:38" ht="15.75">
      <c r="A30" s="23">
        <v>25</v>
      </c>
      <c r="B30" s="22" t="s">
        <v>94</v>
      </c>
      <c r="C30" s="15">
        <v>7361677.0800000001</v>
      </c>
      <c r="D30" s="15">
        <v>7921.26</v>
      </c>
      <c r="E30" s="15">
        <v>6745168.6600000001</v>
      </c>
      <c r="F30" s="16">
        <v>44561</v>
      </c>
      <c r="G30" s="19"/>
      <c r="H30" s="20"/>
      <c r="I30" s="16"/>
      <c r="J30" s="19"/>
      <c r="K30" s="15"/>
      <c r="L30" s="16"/>
      <c r="M30" s="19"/>
      <c r="N30" s="20" t="s">
        <v>88</v>
      </c>
      <c r="O30" s="16"/>
      <c r="P30" s="19"/>
      <c r="Q30" s="15" t="s">
        <v>88</v>
      </c>
      <c r="R30" s="16"/>
      <c r="S30" s="19"/>
      <c r="T30" s="15" t="s">
        <v>88</v>
      </c>
      <c r="U30" s="16"/>
      <c r="V30" s="19"/>
      <c r="W30" s="15"/>
      <c r="X30" s="16"/>
      <c r="Y30" s="19"/>
      <c r="Z30" s="15"/>
      <c r="AA30" s="16"/>
      <c r="AB30" s="19"/>
      <c r="AC30" s="15"/>
      <c r="AD30" s="16"/>
      <c r="AE30" s="19"/>
      <c r="AF30" s="15"/>
      <c r="AG30" s="18"/>
      <c r="AH30" s="17"/>
      <c r="AI30" s="15"/>
      <c r="AJ30" s="16"/>
      <c r="AK30" s="15">
        <v>472161.82</v>
      </c>
      <c r="AL30" s="15">
        <v>144346.6</v>
      </c>
    </row>
    <row r="31" spans="1:38" ht="15.75">
      <c r="A31" s="23">
        <v>26</v>
      </c>
      <c r="B31" s="22" t="s">
        <v>93</v>
      </c>
      <c r="C31" s="15">
        <v>1936195.71</v>
      </c>
      <c r="D31" s="15">
        <v>3877.7</v>
      </c>
      <c r="E31" s="15">
        <v>1774047.75</v>
      </c>
      <c r="F31" s="16">
        <v>44561</v>
      </c>
      <c r="G31" s="19"/>
      <c r="H31" s="20"/>
      <c r="I31" s="16"/>
      <c r="J31" s="19"/>
      <c r="K31" s="15"/>
      <c r="L31" s="16"/>
      <c r="M31" s="19"/>
      <c r="N31" s="20" t="s">
        <v>88</v>
      </c>
      <c r="O31" s="16"/>
      <c r="P31" s="19"/>
      <c r="Q31" s="15" t="s">
        <v>88</v>
      </c>
      <c r="R31" s="16"/>
      <c r="S31" s="19"/>
      <c r="T31" s="15" t="s">
        <v>88</v>
      </c>
      <c r="U31" s="16"/>
      <c r="V31" s="19"/>
      <c r="W31" s="15"/>
      <c r="X31" s="16"/>
      <c r="Y31" s="19"/>
      <c r="Z31" s="15"/>
      <c r="AA31" s="16"/>
      <c r="AB31" s="19"/>
      <c r="AC31" s="15"/>
      <c r="AD31" s="16"/>
      <c r="AE31" s="19"/>
      <c r="AF31" s="15"/>
      <c r="AG31" s="18"/>
      <c r="AH31" s="17"/>
      <c r="AI31" s="15"/>
      <c r="AJ31" s="16"/>
      <c r="AK31" s="15">
        <v>124183.34</v>
      </c>
      <c r="AL31" s="15">
        <v>37964.620000000003</v>
      </c>
    </row>
    <row r="32" spans="1:38" ht="15.75">
      <c r="A32" s="23">
        <v>27</v>
      </c>
      <c r="B32" s="22" t="s">
        <v>92</v>
      </c>
      <c r="C32" s="15">
        <v>24000446.879999999</v>
      </c>
      <c r="D32" s="15"/>
      <c r="E32" s="15" t="s">
        <v>88</v>
      </c>
      <c r="F32" s="16"/>
      <c r="G32" s="19"/>
      <c r="H32" s="20"/>
      <c r="I32" s="16"/>
      <c r="J32" s="19"/>
      <c r="K32" s="15"/>
      <c r="L32" s="16"/>
      <c r="M32" s="19"/>
      <c r="N32" s="20" t="s">
        <v>88</v>
      </c>
      <c r="O32" s="16"/>
      <c r="P32" s="19"/>
      <c r="Q32" s="15" t="s">
        <v>88</v>
      </c>
      <c r="R32" s="16"/>
      <c r="S32" s="19"/>
      <c r="T32" s="15" t="s">
        <v>88</v>
      </c>
      <c r="U32" s="16"/>
      <c r="V32" s="19"/>
      <c r="W32" s="15"/>
      <c r="X32" s="16"/>
      <c r="Y32" s="19">
        <v>4215.1000000000004</v>
      </c>
      <c r="Z32" s="15">
        <v>21990513.91</v>
      </c>
      <c r="AA32" s="16">
        <v>44561</v>
      </c>
      <c r="AB32" s="19"/>
      <c r="AC32" s="15"/>
      <c r="AD32" s="16"/>
      <c r="AE32" s="19"/>
      <c r="AF32" s="15"/>
      <c r="AG32" s="18"/>
      <c r="AH32" s="17"/>
      <c r="AI32" s="15"/>
      <c r="AJ32" s="16"/>
      <c r="AK32" s="15">
        <v>1539335.97</v>
      </c>
      <c r="AL32" s="15">
        <v>470597</v>
      </c>
    </row>
    <row r="33" spans="1:38" ht="15.75">
      <c r="A33" s="23">
        <v>28</v>
      </c>
      <c r="B33" s="22" t="s">
        <v>91</v>
      </c>
      <c r="C33" s="15">
        <v>12482554.189999999</v>
      </c>
      <c r="D33" s="15"/>
      <c r="E33" s="15" t="s">
        <v>88</v>
      </c>
      <c r="F33" s="16"/>
      <c r="G33" s="19"/>
      <c r="H33" s="20"/>
      <c r="I33" s="16"/>
      <c r="J33" s="19">
        <v>4522.3999999999996</v>
      </c>
      <c r="K33" s="15">
        <v>11260492.470000001</v>
      </c>
      <c r="L33" s="16">
        <v>44561</v>
      </c>
      <c r="M33" s="19"/>
      <c r="N33" s="20" t="s">
        <v>88</v>
      </c>
      <c r="O33" s="16"/>
      <c r="P33" s="19">
        <v>1199.2</v>
      </c>
      <c r="Q33" s="15">
        <v>176702.12</v>
      </c>
      <c r="R33" s="16">
        <v>44561</v>
      </c>
      <c r="S33" s="19"/>
      <c r="T33" s="15" t="s">
        <v>88</v>
      </c>
      <c r="U33" s="16"/>
      <c r="V33" s="19"/>
      <c r="W33" s="15"/>
      <c r="X33" s="16"/>
      <c r="Y33" s="19"/>
      <c r="Z33" s="15"/>
      <c r="AA33" s="16"/>
      <c r="AB33" s="19"/>
      <c r="AC33" s="15"/>
      <c r="AD33" s="16"/>
      <c r="AE33" s="19"/>
      <c r="AF33" s="15"/>
      <c r="AG33" s="18"/>
      <c r="AH33" s="17"/>
      <c r="AI33" s="15"/>
      <c r="AJ33" s="16"/>
      <c r="AK33" s="15">
        <v>800603.63</v>
      </c>
      <c r="AL33" s="15">
        <v>244755.97</v>
      </c>
    </row>
    <row r="34" spans="1:38" ht="15.75">
      <c r="A34" s="23">
        <v>29</v>
      </c>
      <c r="B34" s="22" t="s">
        <v>90</v>
      </c>
      <c r="C34" s="21"/>
      <c r="D34" s="15"/>
      <c r="E34" s="15" t="s">
        <v>88</v>
      </c>
      <c r="F34" s="16"/>
      <c r="G34" s="19"/>
      <c r="H34" s="20"/>
      <c r="I34" s="16"/>
      <c r="J34" s="19"/>
      <c r="K34" s="15"/>
      <c r="L34" s="16"/>
      <c r="M34" s="19"/>
      <c r="N34" s="20" t="s">
        <v>88</v>
      </c>
      <c r="O34" s="16"/>
      <c r="P34" s="19"/>
      <c r="Q34" s="15" t="s">
        <v>88</v>
      </c>
      <c r="R34" s="16"/>
      <c r="S34" s="19">
        <v>90</v>
      </c>
      <c r="T34" s="21"/>
      <c r="U34" s="16">
        <v>44561</v>
      </c>
      <c r="V34" s="19"/>
      <c r="W34" s="15"/>
      <c r="X34" s="16"/>
      <c r="Y34" s="19"/>
      <c r="Z34" s="15"/>
      <c r="AA34" s="16"/>
      <c r="AB34" s="19"/>
      <c r="AC34" s="15"/>
      <c r="AD34" s="16"/>
      <c r="AE34" s="19"/>
      <c r="AF34" s="15"/>
      <c r="AG34" s="18"/>
      <c r="AH34" s="17"/>
      <c r="AI34" s="15"/>
      <c r="AJ34" s="16"/>
      <c r="AK34" s="21"/>
      <c r="AL34" s="21"/>
    </row>
    <row r="35" spans="1:38" ht="15.75">
      <c r="A35" s="23">
        <v>30</v>
      </c>
      <c r="B35" s="22" t="s">
        <v>89</v>
      </c>
      <c r="C35" s="15">
        <v>19721422.18</v>
      </c>
      <c r="D35" s="15">
        <v>32720.7</v>
      </c>
      <c r="E35" s="21">
        <v>15627515.390000001</v>
      </c>
      <c r="F35" s="16">
        <v>44561</v>
      </c>
      <c r="G35" s="19"/>
      <c r="H35" s="20"/>
      <c r="I35" s="16"/>
      <c r="J35" s="19"/>
      <c r="K35" s="15"/>
      <c r="L35" s="16"/>
      <c r="M35" s="19"/>
      <c r="N35" s="20" t="s">
        <v>88</v>
      </c>
      <c r="O35" s="16"/>
      <c r="P35" s="19">
        <v>416</v>
      </c>
      <c r="Q35" s="15">
        <v>276336.32</v>
      </c>
      <c r="R35" s="16">
        <v>44561</v>
      </c>
      <c r="S35" s="19"/>
      <c r="T35" s="15" t="s">
        <v>88</v>
      </c>
      <c r="U35" s="16"/>
      <c r="V35" s="19"/>
      <c r="W35" s="15"/>
      <c r="X35" s="16"/>
      <c r="Y35" s="19">
        <v>416</v>
      </c>
      <c r="Z35" s="15">
        <v>2165987.2000000002</v>
      </c>
      <c r="AA35" s="16">
        <v>44561</v>
      </c>
      <c r="AB35" s="19"/>
      <c r="AC35" s="15"/>
      <c r="AD35" s="16"/>
      <c r="AE35" s="19"/>
      <c r="AF35" s="15"/>
      <c r="AG35" s="18"/>
      <c r="AH35" s="17"/>
      <c r="AI35" s="15"/>
      <c r="AJ35" s="16"/>
      <c r="AK35" s="15">
        <v>1264888.71</v>
      </c>
      <c r="AL35" s="15">
        <v>386694.56</v>
      </c>
    </row>
    <row r="38" spans="1:38">
      <c r="B38" s="1" t="s">
        <v>0</v>
      </c>
    </row>
  </sheetData>
  <mergeCells count="16">
    <mergeCell ref="Y1:AL1"/>
    <mergeCell ref="Y2:AA2"/>
    <mergeCell ref="AB2:AD2"/>
    <mergeCell ref="AE2:AG2"/>
    <mergeCell ref="AH2:AJ2"/>
    <mergeCell ref="A1:A3"/>
    <mergeCell ref="B1:B3"/>
    <mergeCell ref="C1:C2"/>
    <mergeCell ref="D1:X1"/>
    <mergeCell ref="D2:F2"/>
    <mergeCell ref="G2:I2"/>
    <mergeCell ref="J2:L2"/>
    <mergeCell ref="M2:O2"/>
    <mergeCell ref="P2:R2"/>
    <mergeCell ref="S2:U2"/>
    <mergeCell ref="V2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9"/>
  <sheetViews>
    <sheetView tabSelected="1" topLeftCell="I3" zoomScale="130" zoomScaleNormal="130" workbookViewId="0">
      <selection activeCell="X9" sqref="X9"/>
    </sheetView>
  </sheetViews>
  <sheetFormatPr defaultRowHeight="12.75"/>
  <cols>
    <col min="2" max="2" width="44.7109375" customWidth="1"/>
    <col min="3" max="3" width="19" customWidth="1"/>
    <col min="4" max="4" width="14.7109375" customWidth="1"/>
    <col min="5" max="5" width="15.7109375" customWidth="1"/>
    <col min="6" max="6" width="11.85546875" customWidth="1"/>
    <col min="8" max="8" width="14.28515625" customWidth="1"/>
    <col min="9" max="9" width="13.140625" customWidth="1"/>
    <col min="10" max="10" width="11.42578125" customWidth="1"/>
    <col min="11" max="11" width="14.28515625" customWidth="1"/>
    <col min="12" max="12" width="12.28515625" customWidth="1"/>
    <col min="13" max="13" width="12" customWidth="1"/>
    <col min="14" max="14" width="14" customWidth="1"/>
    <col min="15" max="16" width="11.7109375" customWidth="1"/>
    <col min="17" max="17" width="17" customWidth="1"/>
    <col min="18" max="18" width="14" customWidth="1"/>
    <col min="19" max="19" width="10.7109375" customWidth="1"/>
    <col min="20" max="20" width="14.28515625" customWidth="1"/>
    <col min="21" max="21" width="13.28515625" customWidth="1"/>
    <col min="37" max="38" width="15.140625" customWidth="1"/>
  </cols>
  <sheetData>
    <row r="1" spans="1:38" ht="15.75">
      <c r="A1" s="39" t="s">
        <v>142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60" customHeight="1">
      <c r="A3" s="37" t="s">
        <v>86</v>
      </c>
      <c r="B3" s="37" t="s">
        <v>85</v>
      </c>
      <c r="C3" s="37" t="s">
        <v>84</v>
      </c>
      <c r="D3" s="37" t="s">
        <v>83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 t="s">
        <v>82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</row>
    <row r="4" spans="1:38" ht="78.75">
      <c r="A4" s="37"/>
      <c r="B4" s="37"/>
      <c r="C4" s="37"/>
      <c r="D4" s="37" t="s">
        <v>81</v>
      </c>
      <c r="E4" s="37"/>
      <c r="F4" s="37"/>
      <c r="G4" s="37" t="s">
        <v>80</v>
      </c>
      <c r="H4" s="37"/>
      <c r="I4" s="37"/>
      <c r="J4" s="37" t="s">
        <v>79</v>
      </c>
      <c r="K4" s="37"/>
      <c r="L4" s="37"/>
      <c r="M4" s="37" t="s">
        <v>78</v>
      </c>
      <c r="N4" s="37"/>
      <c r="O4" s="37"/>
      <c r="P4" s="37" t="s">
        <v>77</v>
      </c>
      <c r="Q4" s="37"/>
      <c r="R4" s="37"/>
      <c r="S4" s="37" t="s">
        <v>76</v>
      </c>
      <c r="T4" s="37"/>
      <c r="U4" s="37"/>
      <c r="V4" s="37" t="s">
        <v>75</v>
      </c>
      <c r="W4" s="37"/>
      <c r="X4" s="37"/>
      <c r="Y4" s="37" t="s">
        <v>74</v>
      </c>
      <c r="Z4" s="37"/>
      <c r="AA4" s="37"/>
      <c r="AB4" s="37" t="s">
        <v>73</v>
      </c>
      <c r="AC4" s="37"/>
      <c r="AD4" s="37"/>
      <c r="AE4" s="37" t="s">
        <v>72</v>
      </c>
      <c r="AF4" s="37"/>
      <c r="AG4" s="37"/>
      <c r="AH4" s="37" t="s">
        <v>71</v>
      </c>
      <c r="AI4" s="37"/>
      <c r="AJ4" s="37"/>
      <c r="AK4" s="23" t="s">
        <v>70</v>
      </c>
      <c r="AL4" s="23" t="s">
        <v>69</v>
      </c>
    </row>
    <row r="5" spans="1:38" ht="78.75">
      <c r="A5" s="37"/>
      <c r="B5" s="37"/>
      <c r="C5" s="23" t="s">
        <v>65</v>
      </c>
      <c r="D5" s="23" t="s">
        <v>68</v>
      </c>
      <c r="E5" s="23" t="s">
        <v>65</v>
      </c>
      <c r="F5" s="23" t="s">
        <v>66</v>
      </c>
      <c r="G5" s="23" t="s">
        <v>67</v>
      </c>
      <c r="H5" s="23" t="s">
        <v>65</v>
      </c>
      <c r="I5" s="23" t="s">
        <v>66</v>
      </c>
      <c r="J5" s="23" t="s">
        <v>68</v>
      </c>
      <c r="K5" s="23" t="s">
        <v>65</v>
      </c>
      <c r="L5" s="23" t="s">
        <v>66</v>
      </c>
      <c r="M5" s="23" t="s">
        <v>68</v>
      </c>
      <c r="N5" s="23" t="s">
        <v>65</v>
      </c>
      <c r="O5" s="23" t="s">
        <v>66</v>
      </c>
      <c r="P5" s="23" t="s">
        <v>68</v>
      </c>
      <c r="Q5" s="23" t="s">
        <v>65</v>
      </c>
      <c r="R5" s="23" t="s">
        <v>66</v>
      </c>
      <c r="S5" s="23" t="s">
        <v>68</v>
      </c>
      <c r="T5" s="23" t="s">
        <v>65</v>
      </c>
      <c r="U5" s="23" t="s">
        <v>66</v>
      </c>
      <c r="V5" s="23" t="s">
        <v>68</v>
      </c>
      <c r="W5" s="23" t="s">
        <v>65</v>
      </c>
      <c r="X5" s="23" t="s">
        <v>66</v>
      </c>
      <c r="Y5" s="23" t="s">
        <v>68</v>
      </c>
      <c r="Z5" s="23" t="s">
        <v>65</v>
      </c>
      <c r="AA5" s="23" t="s">
        <v>66</v>
      </c>
      <c r="AB5" s="23" t="s">
        <v>68</v>
      </c>
      <c r="AC5" s="23" t="s">
        <v>65</v>
      </c>
      <c r="AD5" s="23" t="s">
        <v>66</v>
      </c>
      <c r="AE5" s="23" t="s">
        <v>68</v>
      </c>
      <c r="AF5" s="23" t="s">
        <v>65</v>
      </c>
      <c r="AG5" s="23" t="s">
        <v>66</v>
      </c>
      <c r="AH5" s="23" t="s">
        <v>67</v>
      </c>
      <c r="AI5" s="23" t="s">
        <v>65</v>
      </c>
      <c r="AJ5" s="23" t="s">
        <v>66</v>
      </c>
      <c r="AK5" s="23" t="s">
        <v>65</v>
      </c>
      <c r="AL5" s="23" t="s">
        <v>65</v>
      </c>
    </row>
    <row r="6" spans="1:38" ht="15.75">
      <c r="A6" s="23" t="s">
        <v>64</v>
      </c>
      <c r="B6" s="23" t="s">
        <v>63</v>
      </c>
      <c r="C6" s="23" t="s">
        <v>62</v>
      </c>
      <c r="D6" s="23" t="s">
        <v>61</v>
      </c>
      <c r="E6" s="23" t="s">
        <v>60</v>
      </c>
      <c r="F6" s="23" t="s">
        <v>59</v>
      </c>
      <c r="G6" s="23" t="s">
        <v>58</v>
      </c>
      <c r="H6" s="23" t="s">
        <v>57</v>
      </c>
      <c r="I6" s="23" t="s">
        <v>56</v>
      </c>
      <c r="J6" s="23" t="s">
        <v>55</v>
      </c>
      <c r="K6" s="23" t="s">
        <v>54</v>
      </c>
      <c r="L6" s="23" t="s">
        <v>53</v>
      </c>
      <c r="M6" s="23" t="s">
        <v>52</v>
      </c>
      <c r="N6" s="23" t="s">
        <v>51</v>
      </c>
      <c r="O6" s="23" t="s">
        <v>50</v>
      </c>
      <c r="P6" s="23" t="s">
        <v>49</v>
      </c>
      <c r="Q6" s="23" t="s">
        <v>48</v>
      </c>
      <c r="R6" s="23" t="s">
        <v>47</v>
      </c>
      <c r="S6" s="23" t="s">
        <v>46</v>
      </c>
      <c r="T6" s="23" t="s">
        <v>45</v>
      </c>
      <c r="U6" s="23" t="s">
        <v>44</v>
      </c>
      <c r="V6" s="23" t="s">
        <v>43</v>
      </c>
      <c r="W6" s="23" t="s">
        <v>42</v>
      </c>
      <c r="X6" s="23" t="s">
        <v>41</v>
      </c>
      <c r="Y6" s="23" t="s">
        <v>40</v>
      </c>
      <c r="Z6" s="23" t="s">
        <v>39</v>
      </c>
      <c r="AA6" s="23" t="s">
        <v>38</v>
      </c>
      <c r="AB6" s="23" t="s">
        <v>37</v>
      </c>
      <c r="AC6" s="23" t="s">
        <v>36</v>
      </c>
      <c r="AD6" s="23" t="s">
        <v>35</v>
      </c>
      <c r="AE6" s="23" t="s">
        <v>34</v>
      </c>
      <c r="AF6" s="23" t="s">
        <v>33</v>
      </c>
      <c r="AG6" s="23" t="s">
        <v>32</v>
      </c>
      <c r="AH6" s="23" t="s">
        <v>31</v>
      </c>
      <c r="AI6" s="23" t="s">
        <v>30</v>
      </c>
      <c r="AJ6" s="23" t="s">
        <v>29</v>
      </c>
      <c r="AK6" s="23" t="s">
        <v>28</v>
      </c>
      <c r="AL6" s="23" t="s">
        <v>27</v>
      </c>
    </row>
    <row r="7" spans="1:38" ht="15.75">
      <c r="A7" s="18"/>
      <c r="B7" s="22" t="s">
        <v>141</v>
      </c>
      <c r="C7" s="15">
        <f>SUM(C8:C56)</f>
        <v>317443456.37999988</v>
      </c>
      <c r="D7" s="15">
        <f>SUM(D8:D56)</f>
        <v>141321.42000000001</v>
      </c>
      <c r="E7" s="15">
        <f>SUM(E8:E56)</f>
        <v>144590502.63000005</v>
      </c>
      <c r="F7" s="15"/>
      <c r="G7" s="15">
        <f>SUM(G8:G56)</f>
        <v>3</v>
      </c>
      <c r="H7" s="15">
        <f>SUM(H8:H56)</f>
        <v>8194720.8600000003</v>
      </c>
      <c r="I7" s="15"/>
      <c r="J7" s="15">
        <f>SUM(J8:J56)</f>
        <v>15522.84</v>
      </c>
      <c r="K7" s="15">
        <f>SUM(K8:K56)</f>
        <v>48295195.640000001</v>
      </c>
      <c r="L7" s="15"/>
      <c r="M7" s="15">
        <f>SUM(M8:M56)</f>
        <v>2100.2600000000002</v>
      </c>
      <c r="N7" s="15">
        <f>SUM(N8:N56)</f>
        <v>6388465.8599999994</v>
      </c>
      <c r="O7" s="15"/>
      <c r="P7" s="15">
        <f>SUM(P8:P56)</f>
        <v>83167.8</v>
      </c>
      <c r="Q7" s="15">
        <f>SUM(Q8:Q56)</f>
        <v>76509600.229999989</v>
      </c>
      <c r="R7" s="15"/>
      <c r="S7" s="15">
        <f>SUM(S8:S56)</f>
        <v>1478.42</v>
      </c>
      <c r="T7" s="15">
        <f>SUM(T8:T56)</f>
        <v>6880463.1899999995</v>
      </c>
      <c r="U7" s="15"/>
      <c r="V7" s="15">
        <f>SUM(V8:V56)</f>
        <v>0</v>
      </c>
      <c r="W7" s="15">
        <f>SUM(W8:W56)</f>
        <v>0</v>
      </c>
      <c r="X7" s="15"/>
      <c r="Y7" s="15">
        <f>SUM(Y8:Y56)</f>
        <v>0</v>
      </c>
      <c r="Z7" s="15">
        <f>SUM(Z8:Z56)</f>
        <v>0</v>
      </c>
      <c r="AA7" s="15"/>
      <c r="AB7" s="15">
        <f>SUM(AB8:AB56)</f>
        <v>0</v>
      </c>
      <c r="AC7" s="15">
        <f>SUM(AC8:AC56)</f>
        <v>0</v>
      </c>
      <c r="AD7" s="15"/>
      <c r="AE7" s="15">
        <f>SUM(AE8:AE56)</f>
        <v>0</v>
      </c>
      <c r="AF7" s="15">
        <f>SUM(AF8:AF56)</f>
        <v>0</v>
      </c>
      <c r="AG7" s="15"/>
      <c r="AH7" s="15">
        <f>SUM(AH8:AH56)</f>
        <v>0</v>
      </c>
      <c r="AI7" s="15">
        <f>SUM(AI8:AI56)</f>
        <v>0</v>
      </c>
      <c r="AJ7" s="15"/>
      <c r="AK7" s="15">
        <f>SUM(AK8:AK56)</f>
        <v>20360126.429999996</v>
      </c>
      <c r="AL7" s="15">
        <f>SUM(AL8:AL56)</f>
        <v>6224381.54</v>
      </c>
    </row>
    <row r="8" spans="1:38" ht="31.5">
      <c r="A8" s="18">
        <v>1</v>
      </c>
      <c r="B8" s="22" t="s">
        <v>25</v>
      </c>
      <c r="C8" s="15">
        <v>276313.88</v>
      </c>
      <c r="D8" s="15"/>
      <c r="E8" s="15" t="s">
        <v>88</v>
      </c>
      <c r="F8" s="26"/>
      <c r="G8" s="19"/>
      <c r="H8" s="15"/>
      <c r="I8" s="16"/>
      <c r="J8" s="19"/>
      <c r="K8" s="15"/>
      <c r="L8" s="16"/>
      <c r="M8" s="19"/>
      <c r="N8" s="15" t="s">
        <v>88</v>
      </c>
      <c r="O8" s="18"/>
      <c r="P8" s="19"/>
      <c r="Q8" s="15" t="s">
        <v>88</v>
      </c>
      <c r="R8" s="16"/>
      <c r="S8" s="19">
        <v>54.4</v>
      </c>
      <c r="T8" s="15">
        <v>253173.79</v>
      </c>
      <c r="U8" s="16">
        <v>44926</v>
      </c>
      <c r="V8" s="19"/>
      <c r="W8" s="15"/>
      <c r="X8" s="18"/>
      <c r="Y8" s="19"/>
      <c r="Z8" s="15"/>
      <c r="AA8" s="16"/>
      <c r="AB8" s="19"/>
      <c r="AC8" s="15"/>
      <c r="AD8" s="18"/>
      <c r="AE8" s="19"/>
      <c r="AF8" s="15"/>
      <c r="AG8" s="18"/>
      <c r="AH8" s="17"/>
      <c r="AI8" s="15"/>
      <c r="AJ8" s="18"/>
      <c r="AK8" s="15">
        <v>17722.169999999998</v>
      </c>
      <c r="AL8" s="15">
        <v>5417.92</v>
      </c>
    </row>
    <row r="9" spans="1:38" ht="31.5">
      <c r="A9" s="18">
        <v>2</v>
      </c>
      <c r="B9" s="22" t="s">
        <v>24</v>
      </c>
      <c r="C9" s="15">
        <v>465060.64</v>
      </c>
      <c r="D9" s="15"/>
      <c r="E9" s="15" t="s">
        <v>88</v>
      </c>
      <c r="F9" s="26"/>
      <c r="G9" s="19"/>
      <c r="H9" s="15"/>
      <c r="I9" s="16"/>
      <c r="J9" s="19"/>
      <c r="K9" s="15"/>
      <c r="L9" s="16"/>
      <c r="M9" s="19"/>
      <c r="N9" s="15" t="s">
        <v>88</v>
      </c>
      <c r="O9" s="18"/>
      <c r="P9" s="19"/>
      <c r="Q9" s="15" t="s">
        <v>88</v>
      </c>
      <c r="R9" s="16"/>
      <c r="S9" s="19">
        <v>91.56</v>
      </c>
      <c r="T9" s="15">
        <v>426113.83</v>
      </c>
      <c r="U9" s="16">
        <v>44926</v>
      </c>
      <c r="V9" s="19"/>
      <c r="W9" s="15"/>
      <c r="X9" s="18" t="s">
        <v>143</v>
      </c>
      <c r="Y9" s="19"/>
      <c r="Z9" s="15"/>
      <c r="AA9" s="16"/>
      <c r="AB9" s="19"/>
      <c r="AC9" s="15"/>
      <c r="AD9" s="18"/>
      <c r="AE9" s="19"/>
      <c r="AF9" s="15"/>
      <c r="AG9" s="18"/>
      <c r="AH9" s="17"/>
      <c r="AI9" s="15"/>
      <c r="AJ9" s="18"/>
      <c r="AK9" s="15">
        <v>29827.97</v>
      </c>
      <c r="AL9" s="15">
        <v>9118.84</v>
      </c>
    </row>
    <row r="10" spans="1:38" ht="31.5">
      <c r="A10" s="18">
        <v>3</v>
      </c>
      <c r="B10" s="22" t="s">
        <v>23</v>
      </c>
      <c r="C10" s="15">
        <v>427169.06</v>
      </c>
      <c r="D10" s="15"/>
      <c r="E10" s="15" t="s">
        <v>88</v>
      </c>
      <c r="F10" s="26"/>
      <c r="G10" s="19"/>
      <c r="H10" s="15"/>
      <c r="I10" s="16"/>
      <c r="J10" s="19"/>
      <c r="K10" s="15"/>
      <c r="L10" s="16"/>
      <c r="M10" s="19"/>
      <c r="N10" s="15" t="s">
        <v>88</v>
      </c>
      <c r="O10" s="18"/>
      <c r="P10" s="19"/>
      <c r="Q10" s="15" t="s">
        <v>88</v>
      </c>
      <c r="R10" s="16"/>
      <c r="S10" s="19">
        <v>84.1</v>
      </c>
      <c r="T10" s="15">
        <v>391395.51</v>
      </c>
      <c r="U10" s="16">
        <v>44926</v>
      </c>
      <c r="V10" s="19"/>
      <c r="W10" s="15"/>
      <c r="X10" s="18"/>
      <c r="Y10" s="19"/>
      <c r="Z10" s="15"/>
      <c r="AA10" s="16"/>
      <c r="AB10" s="19"/>
      <c r="AC10" s="15"/>
      <c r="AD10" s="18"/>
      <c r="AE10" s="19"/>
      <c r="AF10" s="15"/>
      <c r="AG10" s="18"/>
      <c r="AH10" s="17"/>
      <c r="AI10" s="15"/>
      <c r="AJ10" s="18"/>
      <c r="AK10" s="15">
        <v>27397.69</v>
      </c>
      <c r="AL10" s="15">
        <v>8375.86</v>
      </c>
    </row>
    <row r="11" spans="1:38" ht="15.75">
      <c r="A11" s="18">
        <v>4</v>
      </c>
      <c r="B11" s="22" t="s">
        <v>140</v>
      </c>
      <c r="C11" s="15">
        <v>25317509.41</v>
      </c>
      <c r="D11" s="15">
        <v>25477.95</v>
      </c>
      <c r="E11" s="15">
        <v>23197278.18</v>
      </c>
      <c r="F11" s="26">
        <v>44926</v>
      </c>
      <c r="G11" s="19"/>
      <c r="H11" s="15"/>
      <c r="I11" s="16"/>
      <c r="J11" s="19"/>
      <c r="K11" s="15"/>
      <c r="L11" s="16"/>
      <c r="M11" s="19"/>
      <c r="N11" s="15" t="s">
        <v>88</v>
      </c>
      <c r="O11" s="18"/>
      <c r="P11" s="19"/>
      <c r="Q11" s="15" t="s">
        <v>88</v>
      </c>
      <c r="R11" s="16"/>
      <c r="S11" s="19"/>
      <c r="T11" s="15" t="s">
        <v>88</v>
      </c>
      <c r="U11" s="16"/>
      <c r="V11" s="19"/>
      <c r="W11" s="15"/>
      <c r="X11" s="18"/>
      <c r="Y11" s="19"/>
      <c r="Z11" s="15"/>
      <c r="AA11" s="16"/>
      <c r="AB11" s="19"/>
      <c r="AC11" s="15"/>
      <c r="AD11" s="18"/>
      <c r="AE11" s="19"/>
      <c r="AF11" s="15"/>
      <c r="AG11" s="18"/>
      <c r="AH11" s="17"/>
      <c r="AI11" s="15"/>
      <c r="AJ11" s="18"/>
      <c r="AK11" s="15">
        <v>1623809.47</v>
      </c>
      <c r="AL11" s="15">
        <v>496421.76</v>
      </c>
    </row>
    <row r="12" spans="1:38" ht="15.75">
      <c r="A12" s="18">
        <v>5</v>
      </c>
      <c r="B12" s="22" t="s">
        <v>14</v>
      </c>
      <c r="C12" s="15">
        <v>3895459.82</v>
      </c>
      <c r="D12" s="15"/>
      <c r="E12" s="15" t="s">
        <v>88</v>
      </c>
      <c r="F12" s="26"/>
      <c r="G12" s="19"/>
      <c r="H12" s="15"/>
      <c r="I12" s="16"/>
      <c r="J12" s="19"/>
      <c r="K12" s="15"/>
      <c r="L12" s="16"/>
      <c r="M12" s="19"/>
      <c r="N12" s="15" t="s">
        <v>88</v>
      </c>
      <c r="O12" s="18"/>
      <c r="P12" s="19">
        <v>2592.5300000000002</v>
      </c>
      <c r="Q12" s="21">
        <v>2885104.3</v>
      </c>
      <c r="R12" s="16">
        <v>44926</v>
      </c>
      <c r="S12" s="19">
        <v>147</v>
      </c>
      <c r="T12" s="15">
        <v>684127.71</v>
      </c>
      <c r="U12" s="16">
        <v>44926</v>
      </c>
      <c r="V12" s="19"/>
      <c r="W12" s="15"/>
      <c r="X12" s="18"/>
      <c r="Y12" s="19"/>
      <c r="Z12" s="15"/>
      <c r="AA12" s="16"/>
      <c r="AB12" s="19"/>
      <c r="AC12" s="15"/>
      <c r="AD12" s="18"/>
      <c r="AE12" s="19"/>
      <c r="AF12" s="15"/>
      <c r="AG12" s="18"/>
      <c r="AH12" s="17"/>
      <c r="AI12" s="15"/>
      <c r="AJ12" s="18"/>
      <c r="AK12" s="15">
        <v>249846.24</v>
      </c>
      <c r="AL12" s="15">
        <v>76381.570000000007</v>
      </c>
    </row>
    <row r="13" spans="1:38" ht="15.75">
      <c r="A13" s="18">
        <v>6</v>
      </c>
      <c r="B13" s="22" t="s">
        <v>10</v>
      </c>
      <c r="C13" s="15">
        <v>8175468.4800000004</v>
      </c>
      <c r="D13" s="15"/>
      <c r="E13" s="15" t="s">
        <v>88</v>
      </c>
      <c r="F13" s="26"/>
      <c r="G13" s="19"/>
      <c r="H13" s="15"/>
      <c r="I13" s="16"/>
      <c r="J13" s="19"/>
      <c r="K13" s="15"/>
      <c r="L13" s="16"/>
      <c r="M13" s="19"/>
      <c r="N13" s="15" t="s">
        <v>88</v>
      </c>
      <c r="O13" s="18"/>
      <c r="P13" s="19">
        <v>5511.02</v>
      </c>
      <c r="Q13" s="21">
        <v>7490808.5800000001</v>
      </c>
      <c r="R13" s="16">
        <v>44926</v>
      </c>
      <c r="S13" s="19"/>
      <c r="T13" s="15" t="s">
        <v>88</v>
      </c>
      <c r="U13" s="16"/>
      <c r="V13" s="19"/>
      <c r="W13" s="15"/>
      <c r="X13" s="18"/>
      <c r="Y13" s="19"/>
      <c r="Z13" s="15"/>
      <c r="AA13" s="16"/>
      <c r="AB13" s="19"/>
      <c r="AC13" s="15"/>
      <c r="AD13" s="18"/>
      <c r="AE13" s="19"/>
      <c r="AF13" s="15"/>
      <c r="AG13" s="18"/>
      <c r="AH13" s="17"/>
      <c r="AI13" s="15"/>
      <c r="AJ13" s="18"/>
      <c r="AK13" s="15">
        <v>524356.6</v>
      </c>
      <c r="AL13" s="15">
        <v>160303.29999999999</v>
      </c>
    </row>
    <row r="14" spans="1:38" ht="15.75">
      <c r="A14" s="18">
        <v>7</v>
      </c>
      <c r="B14" s="22" t="s">
        <v>139</v>
      </c>
      <c r="C14" s="15">
        <v>20355495.629999999</v>
      </c>
      <c r="D14" s="15"/>
      <c r="E14" s="15" t="s">
        <v>88</v>
      </c>
      <c r="F14" s="26"/>
      <c r="G14" s="19"/>
      <c r="H14" s="15"/>
      <c r="I14" s="16"/>
      <c r="J14" s="19">
        <v>3504.4</v>
      </c>
      <c r="K14" s="15">
        <v>10262535.869999999</v>
      </c>
      <c r="L14" s="16">
        <v>44926</v>
      </c>
      <c r="M14" s="19"/>
      <c r="N14" s="15" t="s">
        <v>88</v>
      </c>
      <c r="O14" s="18"/>
      <c r="P14" s="19">
        <v>8393.49</v>
      </c>
      <c r="Q14" s="21">
        <v>8388275.5800000001</v>
      </c>
      <c r="R14" s="16">
        <v>44926</v>
      </c>
      <c r="S14" s="19"/>
      <c r="T14" s="15" t="s">
        <v>88</v>
      </c>
      <c r="U14" s="16"/>
      <c r="V14" s="19"/>
      <c r="W14" s="15"/>
      <c r="X14" s="18"/>
      <c r="Y14" s="19"/>
      <c r="Z14" s="15"/>
      <c r="AA14" s="16"/>
      <c r="AB14" s="19"/>
      <c r="AC14" s="15"/>
      <c r="AD14" s="18"/>
      <c r="AE14" s="19"/>
      <c r="AF14" s="15"/>
      <c r="AG14" s="18"/>
      <c r="AH14" s="17"/>
      <c r="AI14" s="15"/>
      <c r="AJ14" s="18"/>
      <c r="AK14" s="15">
        <v>1305556.81</v>
      </c>
      <c r="AL14" s="15">
        <v>399127.37</v>
      </c>
    </row>
    <row r="15" spans="1:38" ht="15.75">
      <c r="A15" s="18">
        <v>8</v>
      </c>
      <c r="B15" s="22" t="s">
        <v>138</v>
      </c>
      <c r="C15" s="15">
        <v>13019468.76</v>
      </c>
      <c r="D15" s="15"/>
      <c r="E15" s="15" t="s">
        <v>88</v>
      </c>
      <c r="F15" s="26"/>
      <c r="G15" s="19"/>
      <c r="H15" s="15"/>
      <c r="I15" s="16"/>
      <c r="J15" s="19">
        <v>2587.5</v>
      </c>
      <c r="K15" s="15">
        <v>7577399.4100000001</v>
      </c>
      <c r="L15" s="16">
        <v>44926</v>
      </c>
      <c r="M15" s="19"/>
      <c r="N15" s="15" t="s">
        <v>88</v>
      </c>
      <c r="O15" s="18"/>
      <c r="P15" s="19">
        <v>4585.82</v>
      </c>
      <c r="Q15" s="21">
        <v>4351745.51</v>
      </c>
      <c r="R15" s="16">
        <v>44926</v>
      </c>
      <c r="S15" s="19"/>
      <c r="T15" s="15" t="s">
        <v>88</v>
      </c>
      <c r="U15" s="16"/>
      <c r="V15" s="19"/>
      <c r="W15" s="15"/>
      <c r="X15" s="18"/>
      <c r="Y15" s="19"/>
      <c r="Z15" s="15"/>
      <c r="AA15" s="16"/>
      <c r="AB15" s="19"/>
      <c r="AC15" s="15"/>
      <c r="AD15" s="18"/>
      <c r="AE15" s="19"/>
      <c r="AF15" s="15"/>
      <c r="AG15" s="18"/>
      <c r="AH15" s="17"/>
      <c r="AI15" s="15"/>
      <c r="AJ15" s="18"/>
      <c r="AK15" s="15">
        <v>835040.13</v>
      </c>
      <c r="AL15" s="15">
        <v>255283.71</v>
      </c>
    </row>
    <row r="16" spans="1:38" ht="15.75">
      <c r="A16" s="18">
        <v>9</v>
      </c>
      <c r="B16" s="22" t="s">
        <v>114</v>
      </c>
      <c r="C16" s="15">
        <v>38433450.82</v>
      </c>
      <c r="D16" s="15">
        <v>22602</v>
      </c>
      <c r="E16" s="15">
        <v>20141513.379999999</v>
      </c>
      <c r="F16" s="26">
        <v>44926</v>
      </c>
      <c r="G16" s="19"/>
      <c r="H16" s="15"/>
      <c r="I16" s="16"/>
      <c r="J16" s="19">
        <v>4944.6000000000004</v>
      </c>
      <c r="K16" s="15">
        <v>14480127.460000001</v>
      </c>
      <c r="L16" s="16">
        <v>44926</v>
      </c>
      <c r="M16" s="19"/>
      <c r="N16" s="15" t="s">
        <v>88</v>
      </c>
      <c r="O16" s="18"/>
      <c r="P16" s="19">
        <v>3830.4</v>
      </c>
      <c r="Q16" s="15">
        <v>593175.74</v>
      </c>
      <c r="R16" s="16">
        <v>44926</v>
      </c>
      <c r="S16" s="19"/>
      <c r="T16" s="15" t="s">
        <v>88</v>
      </c>
      <c r="U16" s="16"/>
      <c r="V16" s="19"/>
      <c r="W16" s="15"/>
      <c r="X16" s="18"/>
      <c r="Y16" s="19"/>
      <c r="Z16" s="15"/>
      <c r="AA16" s="16"/>
      <c r="AB16" s="19"/>
      <c r="AC16" s="15"/>
      <c r="AD16" s="18"/>
      <c r="AE16" s="19"/>
      <c r="AF16" s="15"/>
      <c r="AG16" s="18"/>
      <c r="AH16" s="17"/>
      <c r="AI16" s="15"/>
      <c r="AJ16" s="18"/>
      <c r="AK16" s="15">
        <v>2465037.16</v>
      </c>
      <c r="AL16" s="15">
        <v>753597.08</v>
      </c>
    </row>
    <row r="17" spans="1:38" ht="15.75">
      <c r="A17" s="18">
        <v>10</v>
      </c>
      <c r="B17" s="22" t="s">
        <v>137</v>
      </c>
      <c r="C17" s="15">
        <v>8943718.3499999996</v>
      </c>
      <c r="D17" s="15"/>
      <c r="E17" s="15" t="s">
        <v>88</v>
      </c>
      <c r="F17" s="26"/>
      <c r="G17" s="19">
        <v>3</v>
      </c>
      <c r="H17" s="21">
        <v>8194720.8600000003</v>
      </c>
      <c r="I17" s="16">
        <v>44926</v>
      </c>
      <c r="J17" s="19"/>
      <c r="K17" s="15"/>
      <c r="L17" s="16"/>
      <c r="M17" s="19"/>
      <c r="N17" s="15" t="s">
        <v>88</v>
      </c>
      <c r="O17" s="18"/>
      <c r="P17" s="19"/>
      <c r="Q17" s="15" t="s">
        <v>88</v>
      </c>
      <c r="R17" s="16"/>
      <c r="S17" s="19"/>
      <c r="T17" s="15" t="s">
        <v>88</v>
      </c>
      <c r="U17" s="16"/>
      <c r="V17" s="19"/>
      <c r="W17" s="15"/>
      <c r="X17" s="18"/>
      <c r="Y17" s="19"/>
      <c r="Z17" s="15"/>
      <c r="AA17" s="16"/>
      <c r="AB17" s="19"/>
      <c r="AC17" s="15"/>
      <c r="AD17" s="18"/>
      <c r="AE17" s="19"/>
      <c r="AF17" s="15"/>
      <c r="AG17" s="18"/>
      <c r="AH17" s="17"/>
      <c r="AI17" s="15"/>
      <c r="AJ17" s="18"/>
      <c r="AK17" s="15">
        <v>573630.46</v>
      </c>
      <c r="AL17" s="15">
        <v>175367.03</v>
      </c>
    </row>
    <row r="18" spans="1:38" ht="15.75">
      <c r="A18" s="18">
        <v>11</v>
      </c>
      <c r="B18" s="22" t="s">
        <v>136</v>
      </c>
      <c r="C18" s="15">
        <v>14651260.609999999</v>
      </c>
      <c r="D18" s="15"/>
      <c r="E18" s="15" t="s">
        <v>88</v>
      </c>
      <c r="F18" s="26"/>
      <c r="G18" s="19"/>
      <c r="H18" s="15"/>
      <c r="I18" s="16"/>
      <c r="J18" s="19">
        <v>2565</v>
      </c>
      <c r="K18" s="15">
        <v>7511541.75</v>
      </c>
      <c r="L18" s="16">
        <v>44926</v>
      </c>
      <c r="M18" s="19"/>
      <c r="N18" s="15" t="s">
        <v>88</v>
      </c>
      <c r="O18" s="18"/>
      <c r="P18" s="19">
        <v>5496.6</v>
      </c>
      <c r="Q18" s="21">
        <v>5421191.4500000002</v>
      </c>
      <c r="R18" s="16">
        <v>44926</v>
      </c>
      <c r="S18" s="19">
        <v>105.62</v>
      </c>
      <c r="T18" s="15">
        <v>491548.09</v>
      </c>
      <c r="U18" s="16">
        <v>44926</v>
      </c>
      <c r="V18" s="19"/>
      <c r="W18" s="15"/>
      <c r="X18" s="18"/>
      <c r="Y18" s="19"/>
      <c r="Z18" s="15"/>
      <c r="AA18" s="16"/>
      <c r="AB18" s="19"/>
      <c r="AC18" s="15"/>
      <c r="AD18" s="18"/>
      <c r="AE18" s="19"/>
      <c r="AF18" s="15"/>
      <c r="AG18" s="18"/>
      <c r="AH18" s="17"/>
      <c r="AI18" s="15"/>
      <c r="AJ18" s="18"/>
      <c r="AK18" s="15">
        <v>939699.69</v>
      </c>
      <c r="AL18" s="15">
        <v>287279.63</v>
      </c>
    </row>
    <row r="19" spans="1:38" ht="31.5">
      <c r="A19" s="18">
        <v>12</v>
      </c>
      <c r="B19" s="22" t="s">
        <v>8</v>
      </c>
      <c r="C19" s="15">
        <v>537389.86</v>
      </c>
      <c r="D19" s="15"/>
      <c r="E19" s="15" t="s">
        <v>88</v>
      </c>
      <c r="F19" s="26"/>
      <c r="G19" s="19"/>
      <c r="H19" s="15"/>
      <c r="I19" s="16"/>
      <c r="J19" s="19"/>
      <c r="K19" s="15"/>
      <c r="L19" s="16"/>
      <c r="M19" s="19"/>
      <c r="N19" s="15" t="s">
        <v>88</v>
      </c>
      <c r="O19" s="18"/>
      <c r="P19" s="19"/>
      <c r="Q19" s="15" t="s">
        <v>88</v>
      </c>
      <c r="R19" s="16"/>
      <c r="S19" s="19">
        <v>105.8</v>
      </c>
      <c r="T19" s="15">
        <v>492385.79</v>
      </c>
      <c r="U19" s="16">
        <v>44926</v>
      </c>
      <c r="V19" s="19"/>
      <c r="W19" s="15"/>
      <c r="X19" s="18"/>
      <c r="Y19" s="19"/>
      <c r="Z19" s="15"/>
      <c r="AA19" s="16"/>
      <c r="AB19" s="19"/>
      <c r="AC19" s="15"/>
      <c r="AD19" s="18"/>
      <c r="AE19" s="19"/>
      <c r="AF19" s="15"/>
      <c r="AG19" s="18"/>
      <c r="AH19" s="17"/>
      <c r="AI19" s="15"/>
      <c r="AJ19" s="18"/>
      <c r="AK19" s="15">
        <v>34467.01</v>
      </c>
      <c r="AL19" s="15">
        <v>10537.06</v>
      </c>
    </row>
    <row r="20" spans="1:38" ht="15.75">
      <c r="A20" s="18">
        <v>13</v>
      </c>
      <c r="B20" s="22" t="s">
        <v>3</v>
      </c>
      <c r="C20" s="15">
        <v>29898400.109999999</v>
      </c>
      <c r="D20" s="15">
        <v>22201.65</v>
      </c>
      <c r="E20" s="15">
        <v>21308438.539999999</v>
      </c>
      <c r="F20" s="26">
        <v>44926</v>
      </c>
      <c r="G20" s="19"/>
      <c r="H20" s="15"/>
      <c r="I20" s="16"/>
      <c r="J20" s="19"/>
      <c r="K20" s="15"/>
      <c r="L20" s="16"/>
      <c r="M20" s="19"/>
      <c r="N20" s="15" t="s">
        <v>88</v>
      </c>
      <c r="O20" s="18"/>
      <c r="P20" s="19">
        <v>4302.16</v>
      </c>
      <c r="Q20" s="21">
        <v>6086100.6699999999</v>
      </c>
      <c r="R20" s="16">
        <v>44926</v>
      </c>
      <c r="S20" s="19"/>
      <c r="T20" s="15" t="s">
        <v>88</v>
      </c>
      <c r="U20" s="16"/>
      <c r="V20" s="19"/>
      <c r="W20" s="15"/>
      <c r="X20" s="18"/>
      <c r="Y20" s="19"/>
      <c r="Z20" s="15"/>
      <c r="AA20" s="16"/>
      <c r="AB20" s="19"/>
      <c r="AC20" s="15"/>
      <c r="AD20" s="18"/>
      <c r="AE20" s="19"/>
      <c r="AF20" s="15"/>
      <c r="AG20" s="18"/>
      <c r="AH20" s="17"/>
      <c r="AI20" s="15"/>
      <c r="AJ20" s="18"/>
      <c r="AK20" s="15">
        <v>1917617.77</v>
      </c>
      <c r="AL20" s="15">
        <v>586243.13</v>
      </c>
    </row>
    <row r="21" spans="1:38" ht="31.5">
      <c r="A21" s="18">
        <v>14</v>
      </c>
      <c r="B21" s="22" t="s">
        <v>135</v>
      </c>
      <c r="C21" s="15">
        <v>6661291.79</v>
      </c>
      <c r="D21" s="15">
        <v>2604.8000000000002</v>
      </c>
      <c r="E21" s="15">
        <v>5757931.21</v>
      </c>
      <c r="F21" s="26">
        <v>44926</v>
      </c>
      <c r="G21" s="19"/>
      <c r="H21" s="15"/>
      <c r="I21" s="16"/>
      <c r="J21" s="19"/>
      <c r="K21" s="15"/>
      <c r="L21" s="16"/>
      <c r="M21" s="19"/>
      <c r="N21" s="15" t="s">
        <v>88</v>
      </c>
      <c r="O21" s="16"/>
      <c r="P21" s="19">
        <v>2.8</v>
      </c>
      <c r="Q21" s="15">
        <v>92332.58</v>
      </c>
      <c r="R21" s="16">
        <v>44926</v>
      </c>
      <c r="S21" s="19">
        <v>54.4</v>
      </c>
      <c r="T21" s="15">
        <v>253173.79</v>
      </c>
      <c r="U21" s="16">
        <v>44926</v>
      </c>
      <c r="V21" s="19"/>
      <c r="W21" s="15"/>
      <c r="X21" s="16"/>
      <c r="Y21" s="19"/>
      <c r="Z21" s="15"/>
      <c r="AA21" s="16"/>
      <c r="AB21" s="19"/>
      <c r="AC21" s="15"/>
      <c r="AD21" s="16"/>
      <c r="AE21" s="19"/>
      <c r="AF21" s="15"/>
      <c r="AG21" s="18"/>
      <c r="AH21" s="17"/>
      <c r="AI21" s="15"/>
      <c r="AJ21" s="16"/>
      <c r="AK21" s="15">
        <v>427240.64</v>
      </c>
      <c r="AL21" s="15">
        <v>130613.57</v>
      </c>
    </row>
    <row r="22" spans="1:38" ht="31.5">
      <c r="A22" s="18">
        <v>15</v>
      </c>
      <c r="B22" s="22" t="s">
        <v>134</v>
      </c>
      <c r="C22" s="15">
        <v>1843180.26</v>
      </c>
      <c r="D22" s="15">
        <v>2092.8000000000002</v>
      </c>
      <c r="E22" s="15">
        <v>1606273.62</v>
      </c>
      <c r="F22" s="26">
        <v>44926</v>
      </c>
      <c r="G22" s="19"/>
      <c r="H22" s="15"/>
      <c r="I22" s="16"/>
      <c r="J22" s="19"/>
      <c r="K22" s="15"/>
      <c r="L22" s="16"/>
      <c r="M22" s="19"/>
      <c r="N22" s="15" t="s">
        <v>88</v>
      </c>
      <c r="O22" s="16"/>
      <c r="P22" s="19">
        <v>5.21</v>
      </c>
      <c r="Q22" s="15">
        <v>82548.33</v>
      </c>
      <c r="R22" s="16">
        <v>44926</v>
      </c>
      <c r="S22" s="19"/>
      <c r="T22" s="15" t="s">
        <v>88</v>
      </c>
      <c r="U22" s="16"/>
      <c r="V22" s="19"/>
      <c r="W22" s="15"/>
      <c r="X22" s="16"/>
      <c r="Y22" s="19"/>
      <c r="Z22" s="15"/>
      <c r="AA22" s="16"/>
      <c r="AB22" s="19"/>
      <c r="AC22" s="15"/>
      <c r="AD22" s="16"/>
      <c r="AE22" s="19"/>
      <c r="AF22" s="15"/>
      <c r="AG22" s="18"/>
      <c r="AH22" s="17"/>
      <c r="AI22" s="15"/>
      <c r="AJ22" s="16"/>
      <c r="AK22" s="15">
        <v>118217.52</v>
      </c>
      <c r="AL22" s="15">
        <v>36140.79</v>
      </c>
    </row>
    <row r="23" spans="1:38" ht="31.5">
      <c r="A23" s="18">
        <v>16</v>
      </c>
      <c r="B23" s="22" t="s">
        <v>133</v>
      </c>
      <c r="C23" s="15">
        <v>1769633.92</v>
      </c>
      <c r="D23" s="15">
        <v>2132.1</v>
      </c>
      <c r="E23" s="15">
        <v>1621434.78</v>
      </c>
      <c r="F23" s="26">
        <v>44926</v>
      </c>
      <c r="G23" s="19"/>
      <c r="H23" s="15"/>
      <c r="I23" s="16"/>
      <c r="J23" s="19"/>
      <c r="K23" s="15"/>
      <c r="L23" s="16"/>
      <c r="M23" s="19"/>
      <c r="N23" s="15" t="s">
        <v>88</v>
      </c>
      <c r="O23" s="16"/>
      <c r="P23" s="19"/>
      <c r="Q23" s="15" t="s">
        <v>88</v>
      </c>
      <c r="R23" s="16"/>
      <c r="S23" s="19"/>
      <c r="T23" s="15" t="s">
        <v>88</v>
      </c>
      <c r="U23" s="16"/>
      <c r="V23" s="19"/>
      <c r="W23" s="15"/>
      <c r="X23" s="16"/>
      <c r="Y23" s="19"/>
      <c r="Z23" s="15"/>
      <c r="AA23" s="16"/>
      <c r="AB23" s="19"/>
      <c r="AC23" s="15"/>
      <c r="AD23" s="16"/>
      <c r="AE23" s="19"/>
      <c r="AF23" s="15"/>
      <c r="AG23" s="18"/>
      <c r="AH23" s="17"/>
      <c r="AI23" s="15"/>
      <c r="AJ23" s="16"/>
      <c r="AK23" s="15">
        <v>113500.43</v>
      </c>
      <c r="AL23" s="15">
        <v>34698.71</v>
      </c>
    </row>
    <row r="24" spans="1:38" ht="15.75">
      <c r="A24" s="18">
        <v>17</v>
      </c>
      <c r="B24" s="22" t="s">
        <v>132</v>
      </c>
      <c r="C24" s="15">
        <v>2318521.0699999998</v>
      </c>
      <c r="D24" s="15">
        <v>4418.1000000000004</v>
      </c>
      <c r="E24" s="15">
        <v>2124355.02</v>
      </c>
      <c r="F24" s="26">
        <v>44926</v>
      </c>
      <c r="G24" s="19"/>
      <c r="H24" s="15"/>
      <c r="I24" s="16"/>
      <c r="J24" s="19"/>
      <c r="K24" s="15"/>
      <c r="L24" s="16"/>
      <c r="M24" s="19"/>
      <c r="N24" s="15" t="s">
        <v>88</v>
      </c>
      <c r="O24" s="16"/>
      <c r="P24" s="19"/>
      <c r="Q24" s="15" t="s">
        <v>88</v>
      </c>
      <c r="R24" s="16"/>
      <c r="S24" s="19"/>
      <c r="T24" s="15" t="s">
        <v>88</v>
      </c>
      <c r="U24" s="16"/>
      <c r="V24" s="19"/>
      <c r="W24" s="15"/>
      <c r="X24" s="16"/>
      <c r="Y24" s="19"/>
      <c r="Z24" s="15"/>
      <c r="AA24" s="16"/>
      <c r="AB24" s="19"/>
      <c r="AC24" s="15"/>
      <c r="AD24" s="16"/>
      <c r="AE24" s="19"/>
      <c r="AF24" s="15"/>
      <c r="AG24" s="18"/>
      <c r="AH24" s="17"/>
      <c r="AI24" s="15"/>
      <c r="AJ24" s="16"/>
      <c r="AK24" s="15">
        <v>148704.85</v>
      </c>
      <c r="AL24" s="15">
        <v>45461.2</v>
      </c>
    </row>
    <row r="25" spans="1:38" ht="15.75">
      <c r="A25" s="18">
        <v>18</v>
      </c>
      <c r="B25" s="22" t="s">
        <v>93</v>
      </c>
      <c r="C25" s="15">
        <v>13858316.710000001</v>
      </c>
      <c r="D25" s="15">
        <v>12489.3</v>
      </c>
      <c r="E25" s="15">
        <v>11663405.15</v>
      </c>
      <c r="F25" s="26">
        <v>44926</v>
      </c>
      <c r="G25" s="19"/>
      <c r="H25" s="15"/>
      <c r="I25" s="16"/>
      <c r="J25" s="19"/>
      <c r="K25" s="15"/>
      <c r="L25" s="16"/>
      <c r="M25" s="19"/>
      <c r="N25" s="15" t="s">
        <v>88</v>
      </c>
      <c r="O25" s="16"/>
      <c r="P25" s="19">
        <v>12.6</v>
      </c>
      <c r="Q25" s="15">
        <v>181737.86</v>
      </c>
      <c r="R25" s="16">
        <v>44926</v>
      </c>
      <c r="S25" s="19">
        <v>183.2</v>
      </c>
      <c r="T25" s="15">
        <v>852599.98</v>
      </c>
      <c r="U25" s="16">
        <v>44926</v>
      </c>
      <c r="V25" s="19"/>
      <c r="W25" s="15"/>
      <c r="X25" s="16"/>
      <c r="Y25" s="19"/>
      <c r="Z25" s="15"/>
      <c r="AA25" s="16"/>
      <c r="AB25" s="19"/>
      <c r="AC25" s="15"/>
      <c r="AD25" s="16"/>
      <c r="AE25" s="19"/>
      <c r="AF25" s="15"/>
      <c r="AG25" s="18"/>
      <c r="AH25" s="17"/>
      <c r="AI25" s="15"/>
      <c r="AJ25" s="16"/>
      <c r="AK25" s="15">
        <v>888842.02</v>
      </c>
      <c r="AL25" s="15">
        <v>271731.7</v>
      </c>
    </row>
    <row r="26" spans="1:38" ht="15.75">
      <c r="A26" s="18">
        <v>19</v>
      </c>
      <c r="B26" s="22" t="s">
        <v>131</v>
      </c>
      <c r="C26" s="15">
        <v>4749691.28</v>
      </c>
      <c r="D26" s="15"/>
      <c r="E26" s="15" t="s">
        <v>88</v>
      </c>
      <c r="F26" s="26"/>
      <c r="G26" s="19"/>
      <c r="H26" s="15"/>
      <c r="I26" s="16"/>
      <c r="J26" s="19"/>
      <c r="K26" s="15"/>
      <c r="L26" s="16"/>
      <c r="M26" s="19"/>
      <c r="N26" s="15" t="s">
        <v>88</v>
      </c>
      <c r="O26" s="16"/>
      <c r="P26" s="19">
        <v>4348.49</v>
      </c>
      <c r="Q26" s="15">
        <v>4351925.3099999996</v>
      </c>
      <c r="R26" s="16">
        <v>44926</v>
      </c>
      <c r="S26" s="19"/>
      <c r="T26" s="15" t="s">
        <v>88</v>
      </c>
      <c r="U26" s="16"/>
      <c r="V26" s="19"/>
      <c r="W26" s="15"/>
      <c r="X26" s="16"/>
      <c r="Y26" s="19"/>
      <c r="Z26" s="15"/>
      <c r="AA26" s="16"/>
      <c r="AB26" s="19"/>
      <c r="AC26" s="15"/>
      <c r="AD26" s="16"/>
      <c r="AE26" s="19"/>
      <c r="AF26" s="15"/>
      <c r="AG26" s="18"/>
      <c r="AH26" s="17"/>
      <c r="AI26" s="15"/>
      <c r="AJ26" s="16"/>
      <c r="AK26" s="15">
        <v>304634.77</v>
      </c>
      <c r="AL26" s="15">
        <v>93131.199999999997</v>
      </c>
    </row>
    <row r="27" spans="1:38" ht="15.75">
      <c r="A27" s="18">
        <v>20</v>
      </c>
      <c r="B27" s="22" t="s">
        <v>130</v>
      </c>
      <c r="C27" s="15">
        <v>1611061.38</v>
      </c>
      <c r="D27" s="15">
        <v>845.36</v>
      </c>
      <c r="E27" s="15">
        <v>406474.45</v>
      </c>
      <c r="F27" s="26">
        <v>44926</v>
      </c>
      <c r="G27" s="19"/>
      <c r="H27" s="15"/>
      <c r="I27" s="16"/>
      <c r="J27" s="19"/>
      <c r="K27" s="15"/>
      <c r="L27" s="16"/>
      <c r="M27" s="19"/>
      <c r="N27" s="15" t="s">
        <v>88</v>
      </c>
      <c r="O27" s="16"/>
      <c r="P27" s="19">
        <v>908</v>
      </c>
      <c r="Q27" s="15">
        <v>534465.6</v>
      </c>
      <c r="R27" s="16">
        <v>44926</v>
      </c>
      <c r="S27" s="19">
        <v>115</v>
      </c>
      <c r="T27" s="15">
        <v>535201.94999999995</v>
      </c>
      <c r="U27" s="16">
        <v>44926</v>
      </c>
      <c r="V27" s="19"/>
      <c r="W27" s="15"/>
      <c r="X27" s="16"/>
      <c r="Y27" s="19"/>
      <c r="Z27" s="15"/>
      <c r="AA27" s="16"/>
      <c r="AB27" s="19"/>
      <c r="AC27" s="15"/>
      <c r="AD27" s="16"/>
      <c r="AE27" s="19"/>
      <c r="AF27" s="15"/>
      <c r="AG27" s="18"/>
      <c r="AH27" s="17"/>
      <c r="AI27" s="15"/>
      <c r="AJ27" s="16"/>
      <c r="AK27" s="15">
        <v>103329.94</v>
      </c>
      <c r="AL27" s="15">
        <v>31589.439999999999</v>
      </c>
    </row>
    <row r="28" spans="1:38" ht="31.5">
      <c r="A28" s="18">
        <v>21</v>
      </c>
      <c r="B28" s="22" t="s">
        <v>129</v>
      </c>
      <c r="C28" s="15">
        <v>4291298.16</v>
      </c>
      <c r="D28" s="15"/>
      <c r="E28" s="15" t="s">
        <v>88</v>
      </c>
      <c r="F28" s="26"/>
      <c r="G28" s="19"/>
      <c r="H28" s="15"/>
      <c r="I28" s="16"/>
      <c r="J28" s="19">
        <v>150</v>
      </c>
      <c r="K28" s="15">
        <v>388596</v>
      </c>
      <c r="L28" s="16">
        <v>44926</v>
      </c>
      <c r="M28" s="19"/>
      <c r="N28" s="15" t="s">
        <v>88</v>
      </c>
      <c r="O28" s="16"/>
      <c r="P28" s="19">
        <v>378.84</v>
      </c>
      <c r="Q28" s="15">
        <v>3543324.62</v>
      </c>
      <c r="R28" s="16">
        <v>44926</v>
      </c>
      <c r="S28" s="19"/>
      <c r="T28" s="15" t="s">
        <v>88</v>
      </c>
      <c r="U28" s="16"/>
      <c r="V28" s="19"/>
      <c r="W28" s="15"/>
      <c r="X28" s="16"/>
      <c r="Y28" s="19"/>
      <c r="Z28" s="15"/>
      <c r="AA28" s="16"/>
      <c r="AB28" s="19"/>
      <c r="AC28" s="15"/>
      <c r="AD28" s="16"/>
      <c r="AE28" s="19"/>
      <c r="AF28" s="15"/>
      <c r="AG28" s="18"/>
      <c r="AH28" s="17"/>
      <c r="AI28" s="15"/>
      <c r="AJ28" s="16"/>
      <c r="AK28" s="15">
        <v>275234.44</v>
      </c>
      <c r="AL28" s="15">
        <v>84143.1</v>
      </c>
    </row>
    <row r="29" spans="1:38" ht="31.5">
      <c r="A29" s="18">
        <v>22</v>
      </c>
      <c r="B29" s="22" t="s">
        <v>128</v>
      </c>
      <c r="C29" s="15">
        <v>3666473.81</v>
      </c>
      <c r="D29" s="15"/>
      <c r="E29" s="15" t="s">
        <v>88</v>
      </c>
      <c r="F29" s="26"/>
      <c r="G29" s="19"/>
      <c r="H29" s="15"/>
      <c r="I29" s="16"/>
      <c r="J29" s="19">
        <v>140</v>
      </c>
      <c r="K29" s="15">
        <v>362689.6</v>
      </c>
      <c r="L29" s="16">
        <v>44926</v>
      </c>
      <c r="M29" s="19"/>
      <c r="N29" s="15" t="s">
        <v>88</v>
      </c>
      <c r="O29" s="16"/>
      <c r="P29" s="19">
        <v>110.95</v>
      </c>
      <c r="Q29" s="15">
        <v>2996732.98</v>
      </c>
      <c r="R29" s="16">
        <v>44926</v>
      </c>
      <c r="S29" s="19"/>
      <c r="T29" s="15" t="s">
        <v>88</v>
      </c>
      <c r="U29" s="16"/>
      <c r="V29" s="19"/>
      <c r="W29" s="15"/>
      <c r="X29" s="16"/>
      <c r="Y29" s="19"/>
      <c r="Z29" s="15"/>
      <c r="AA29" s="16"/>
      <c r="AB29" s="19"/>
      <c r="AC29" s="15"/>
      <c r="AD29" s="16"/>
      <c r="AE29" s="19"/>
      <c r="AF29" s="15"/>
      <c r="AG29" s="18"/>
      <c r="AH29" s="17"/>
      <c r="AI29" s="15"/>
      <c r="AJ29" s="16"/>
      <c r="AK29" s="15">
        <v>235159.58</v>
      </c>
      <c r="AL29" s="15">
        <v>71891.649999999994</v>
      </c>
    </row>
    <row r="30" spans="1:38" ht="31.5">
      <c r="A30" s="18">
        <v>23</v>
      </c>
      <c r="B30" s="22" t="s">
        <v>127</v>
      </c>
      <c r="C30" s="15">
        <v>2030338.25</v>
      </c>
      <c r="D30" s="15"/>
      <c r="E30" s="15" t="s">
        <v>88</v>
      </c>
      <c r="F30" s="26"/>
      <c r="G30" s="19"/>
      <c r="H30" s="15"/>
      <c r="I30" s="16"/>
      <c r="J30" s="19">
        <v>301.5</v>
      </c>
      <c r="K30" s="15">
        <v>1860306.26</v>
      </c>
      <c r="L30" s="16">
        <v>44926</v>
      </c>
      <c r="M30" s="19"/>
      <c r="N30" s="15" t="s">
        <v>88</v>
      </c>
      <c r="O30" s="16"/>
      <c r="P30" s="19"/>
      <c r="Q30" s="15" t="s">
        <v>88</v>
      </c>
      <c r="R30" s="16"/>
      <c r="S30" s="19"/>
      <c r="T30" s="15" t="s">
        <v>88</v>
      </c>
      <c r="U30" s="16"/>
      <c r="V30" s="19"/>
      <c r="W30" s="15"/>
      <c r="X30" s="16"/>
      <c r="Y30" s="19"/>
      <c r="Z30" s="15"/>
      <c r="AA30" s="16"/>
      <c r="AB30" s="19"/>
      <c r="AC30" s="15"/>
      <c r="AD30" s="16"/>
      <c r="AE30" s="19"/>
      <c r="AF30" s="15"/>
      <c r="AG30" s="18"/>
      <c r="AH30" s="17"/>
      <c r="AI30" s="15"/>
      <c r="AJ30" s="16"/>
      <c r="AK30" s="15">
        <v>130221.44</v>
      </c>
      <c r="AL30" s="15">
        <v>39810.550000000003</v>
      </c>
    </row>
    <row r="31" spans="1:38" ht="31.5">
      <c r="A31" s="18">
        <v>24</v>
      </c>
      <c r="B31" s="22" t="s">
        <v>126</v>
      </c>
      <c r="C31" s="15">
        <v>510039.54</v>
      </c>
      <c r="D31" s="15"/>
      <c r="E31" s="15" t="s">
        <v>88</v>
      </c>
      <c r="F31" s="26"/>
      <c r="G31" s="19"/>
      <c r="H31" s="15"/>
      <c r="I31" s="16"/>
      <c r="J31" s="19"/>
      <c r="K31" s="15"/>
      <c r="L31" s="16"/>
      <c r="M31" s="19"/>
      <c r="N31" s="15" t="s">
        <v>88</v>
      </c>
      <c r="O31" s="16"/>
      <c r="P31" s="19">
        <v>32.4</v>
      </c>
      <c r="Q31" s="15">
        <v>467325.94</v>
      </c>
      <c r="R31" s="16">
        <v>44926</v>
      </c>
      <c r="S31" s="19"/>
      <c r="T31" s="15" t="s">
        <v>88</v>
      </c>
      <c r="U31" s="16"/>
      <c r="V31" s="19"/>
      <c r="W31" s="15"/>
      <c r="X31" s="16"/>
      <c r="Y31" s="19"/>
      <c r="Z31" s="15"/>
      <c r="AA31" s="16"/>
      <c r="AB31" s="19"/>
      <c r="AC31" s="15"/>
      <c r="AD31" s="16"/>
      <c r="AE31" s="19"/>
      <c r="AF31" s="15"/>
      <c r="AG31" s="18"/>
      <c r="AH31" s="17"/>
      <c r="AI31" s="15"/>
      <c r="AJ31" s="16"/>
      <c r="AK31" s="15">
        <v>32712.82</v>
      </c>
      <c r="AL31" s="15">
        <v>10000.780000000001</v>
      </c>
    </row>
    <row r="32" spans="1:38" ht="15.75">
      <c r="A32" s="18">
        <v>25</v>
      </c>
      <c r="B32" s="22" t="s">
        <v>19</v>
      </c>
      <c r="C32" s="21"/>
      <c r="D32" s="15"/>
      <c r="E32" s="15" t="s">
        <v>88</v>
      </c>
      <c r="F32" s="26"/>
      <c r="G32" s="19"/>
      <c r="H32" s="15"/>
      <c r="I32" s="16"/>
      <c r="J32" s="19"/>
      <c r="K32" s="15"/>
      <c r="L32" s="16"/>
      <c r="M32" s="19"/>
      <c r="N32" s="15" t="s">
        <v>88</v>
      </c>
      <c r="O32" s="16"/>
      <c r="P32" s="19">
        <v>6700.96</v>
      </c>
      <c r="Q32" s="21"/>
      <c r="R32" s="16">
        <v>44926</v>
      </c>
      <c r="S32" s="19"/>
      <c r="T32" s="15" t="s">
        <v>88</v>
      </c>
      <c r="U32" s="16"/>
      <c r="V32" s="19"/>
      <c r="W32" s="15"/>
      <c r="X32" s="16"/>
      <c r="Y32" s="19"/>
      <c r="Z32" s="15"/>
      <c r="AA32" s="16"/>
      <c r="AB32" s="19"/>
      <c r="AC32" s="15"/>
      <c r="AD32" s="16"/>
      <c r="AE32" s="19"/>
      <c r="AF32" s="15"/>
      <c r="AG32" s="18"/>
      <c r="AH32" s="17"/>
      <c r="AI32" s="15"/>
      <c r="AJ32" s="16"/>
      <c r="AK32" s="21"/>
      <c r="AL32" s="21"/>
    </row>
    <row r="33" spans="1:38" ht="15.75">
      <c r="A33" s="18">
        <v>26</v>
      </c>
      <c r="B33" s="22" t="s">
        <v>125</v>
      </c>
      <c r="C33" s="15">
        <v>864268.93</v>
      </c>
      <c r="D33" s="15"/>
      <c r="E33" s="15" t="s">
        <v>88</v>
      </c>
      <c r="F33" s="26"/>
      <c r="G33" s="19"/>
      <c r="H33" s="15"/>
      <c r="I33" s="16"/>
      <c r="J33" s="19"/>
      <c r="K33" s="15"/>
      <c r="L33" s="16"/>
      <c r="M33" s="19"/>
      <c r="N33" s="15" t="s">
        <v>88</v>
      </c>
      <c r="O33" s="16"/>
      <c r="P33" s="19">
        <v>35.479999999999997</v>
      </c>
      <c r="Q33" s="15">
        <v>791890.17</v>
      </c>
      <c r="R33" s="16">
        <v>44926</v>
      </c>
      <c r="S33" s="19"/>
      <c r="T33" s="15" t="s">
        <v>88</v>
      </c>
      <c r="U33" s="16"/>
      <c r="V33" s="19"/>
      <c r="W33" s="15"/>
      <c r="X33" s="16"/>
      <c r="Y33" s="19"/>
      <c r="Z33" s="15"/>
      <c r="AA33" s="16"/>
      <c r="AB33" s="19"/>
      <c r="AC33" s="15"/>
      <c r="AD33" s="16"/>
      <c r="AE33" s="19"/>
      <c r="AF33" s="15"/>
      <c r="AG33" s="18"/>
      <c r="AH33" s="17"/>
      <c r="AI33" s="15"/>
      <c r="AJ33" s="16"/>
      <c r="AK33" s="15">
        <v>55432.31</v>
      </c>
      <c r="AL33" s="15">
        <v>16946.45</v>
      </c>
    </row>
    <row r="34" spans="1:38" ht="15.75">
      <c r="A34" s="18">
        <v>27</v>
      </c>
      <c r="B34" s="22" t="s">
        <v>124</v>
      </c>
      <c r="C34" s="15">
        <v>2836583.72</v>
      </c>
      <c r="D34" s="15">
        <v>804.26</v>
      </c>
      <c r="E34" s="15">
        <v>386712.34</v>
      </c>
      <c r="F34" s="26">
        <v>44926</v>
      </c>
      <c r="G34" s="19"/>
      <c r="H34" s="15"/>
      <c r="I34" s="16"/>
      <c r="J34" s="19"/>
      <c r="K34" s="15"/>
      <c r="L34" s="16"/>
      <c r="M34" s="19">
        <v>474.36</v>
      </c>
      <c r="N34" s="15">
        <v>1442884.53</v>
      </c>
      <c r="O34" s="16">
        <v>44926</v>
      </c>
      <c r="P34" s="19">
        <v>13.4</v>
      </c>
      <c r="Q34" s="15">
        <v>125331.41</v>
      </c>
      <c r="R34" s="16">
        <v>44926</v>
      </c>
      <c r="S34" s="19">
        <v>138.4</v>
      </c>
      <c r="T34" s="15">
        <v>644103.91</v>
      </c>
      <c r="U34" s="16">
        <v>44926</v>
      </c>
      <c r="V34" s="19"/>
      <c r="W34" s="15"/>
      <c r="X34" s="16"/>
      <c r="Y34" s="19"/>
      <c r="Z34" s="15"/>
      <c r="AA34" s="16"/>
      <c r="AB34" s="19"/>
      <c r="AC34" s="15"/>
      <c r="AD34" s="16"/>
      <c r="AE34" s="19"/>
      <c r="AF34" s="15"/>
      <c r="AG34" s="18"/>
      <c r="AH34" s="17"/>
      <c r="AI34" s="15"/>
      <c r="AJ34" s="16"/>
      <c r="AK34" s="15">
        <v>181932.25</v>
      </c>
      <c r="AL34" s="15">
        <v>55619.28</v>
      </c>
    </row>
    <row r="35" spans="1:38" ht="15.75">
      <c r="A35" s="18">
        <v>28</v>
      </c>
      <c r="B35" s="22" t="s">
        <v>123</v>
      </c>
      <c r="C35" s="15">
        <v>2345815.41</v>
      </c>
      <c r="D35" s="15">
        <v>1778</v>
      </c>
      <c r="E35" s="15">
        <v>781964.4</v>
      </c>
      <c r="F35" s="26">
        <v>44926</v>
      </c>
      <c r="G35" s="19"/>
      <c r="H35" s="15"/>
      <c r="I35" s="16"/>
      <c r="J35" s="19"/>
      <c r="K35" s="15"/>
      <c r="L35" s="16"/>
      <c r="M35" s="19">
        <v>309.7</v>
      </c>
      <c r="N35" s="15">
        <v>942029.98</v>
      </c>
      <c r="O35" s="16">
        <v>44926</v>
      </c>
      <c r="P35" s="19"/>
      <c r="Q35" s="15" t="s">
        <v>88</v>
      </c>
      <c r="R35" s="16"/>
      <c r="S35" s="19">
        <v>91.4</v>
      </c>
      <c r="T35" s="15">
        <v>425369.2</v>
      </c>
      <c r="U35" s="16">
        <v>44926</v>
      </c>
      <c r="V35" s="19"/>
      <c r="W35" s="15"/>
      <c r="X35" s="16"/>
      <c r="Y35" s="19"/>
      <c r="Z35" s="15"/>
      <c r="AA35" s="16"/>
      <c r="AB35" s="19"/>
      <c r="AC35" s="15"/>
      <c r="AD35" s="16"/>
      <c r="AE35" s="19"/>
      <c r="AF35" s="15"/>
      <c r="AG35" s="18"/>
      <c r="AH35" s="17"/>
      <c r="AI35" s="15"/>
      <c r="AJ35" s="16"/>
      <c r="AK35" s="15">
        <v>150455.45000000001</v>
      </c>
      <c r="AL35" s="15">
        <v>45996.38</v>
      </c>
    </row>
    <row r="36" spans="1:38" ht="15.75">
      <c r="A36" s="18">
        <v>29</v>
      </c>
      <c r="B36" s="22" t="s">
        <v>122</v>
      </c>
      <c r="C36" s="15">
        <v>700397.82</v>
      </c>
      <c r="D36" s="15"/>
      <c r="E36" s="15" t="s">
        <v>88</v>
      </c>
      <c r="F36" s="26"/>
      <c r="G36" s="19"/>
      <c r="H36" s="15"/>
      <c r="I36" s="16"/>
      <c r="J36" s="19"/>
      <c r="K36" s="15"/>
      <c r="L36" s="16"/>
      <c r="M36" s="19"/>
      <c r="N36" s="15" t="s">
        <v>88</v>
      </c>
      <c r="O36" s="16"/>
      <c r="P36" s="19">
        <v>956.44</v>
      </c>
      <c r="Q36" s="15">
        <v>641742.55000000005</v>
      </c>
      <c r="R36" s="16">
        <v>44926</v>
      </c>
      <c r="S36" s="19"/>
      <c r="T36" s="15" t="s">
        <v>88</v>
      </c>
      <c r="U36" s="16"/>
      <c r="V36" s="19"/>
      <c r="W36" s="15"/>
      <c r="X36" s="16"/>
      <c r="Y36" s="19"/>
      <c r="Z36" s="15"/>
      <c r="AA36" s="16"/>
      <c r="AB36" s="19"/>
      <c r="AC36" s="15"/>
      <c r="AD36" s="16"/>
      <c r="AE36" s="19"/>
      <c r="AF36" s="15"/>
      <c r="AG36" s="18"/>
      <c r="AH36" s="17"/>
      <c r="AI36" s="15"/>
      <c r="AJ36" s="16"/>
      <c r="AK36" s="15">
        <v>44921.98</v>
      </c>
      <c r="AL36" s="15">
        <v>13733.29</v>
      </c>
    </row>
    <row r="37" spans="1:38" ht="15.75">
      <c r="A37" s="18">
        <v>30</v>
      </c>
      <c r="B37" s="22" t="s">
        <v>121</v>
      </c>
      <c r="C37" s="15">
        <v>868795.87</v>
      </c>
      <c r="D37" s="15">
        <v>1810</v>
      </c>
      <c r="E37" s="15">
        <v>796038</v>
      </c>
      <c r="F37" s="26">
        <v>44926</v>
      </c>
      <c r="G37" s="19"/>
      <c r="H37" s="15"/>
      <c r="I37" s="16"/>
      <c r="J37" s="19"/>
      <c r="K37" s="15"/>
      <c r="L37" s="16"/>
      <c r="M37" s="19"/>
      <c r="N37" s="15" t="s">
        <v>88</v>
      </c>
      <c r="O37" s="16"/>
      <c r="P37" s="19"/>
      <c r="Q37" s="15" t="s">
        <v>88</v>
      </c>
      <c r="R37" s="16"/>
      <c r="S37" s="19"/>
      <c r="T37" s="15" t="s">
        <v>88</v>
      </c>
      <c r="U37" s="16"/>
      <c r="V37" s="19"/>
      <c r="W37" s="15"/>
      <c r="X37" s="16"/>
      <c r="Y37" s="19"/>
      <c r="Z37" s="15"/>
      <c r="AA37" s="16"/>
      <c r="AB37" s="19"/>
      <c r="AC37" s="15"/>
      <c r="AD37" s="16"/>
      <c r="AE37" s="19"/>
      <c r="AF37" s="15"/>
      <c r="AG37" s="18"/>
      <c r="AH37" s="17"/>
      <c r="AI37" s="15"/>
      <c r="AJ37" s="16"/>
      <c r="AK37" s="15">
        <v>55722.66</v>
      </c>
      <c r="AL37" s="15">
        <v>17035.21</v>
      </c>
    </row>
    <row r="38" spans="1:38" ht="15.75">
      <c r="A38" s="18">
        <v>31</v>
      </c>
      <c r="B38" s="22" t="s">
        <v>120</v>
      </c>
      <c r="C38" s="15">
        <v>839551.25</v>
      </c>
      <c r="D38" s="15">
        <v>889</v>
      </c>
      <c r="E38" s="15">
        <v>427457.87</v>
      </c>
      <c r="F38" s="26">
        <v>44926</v>
      </c>
      <c r="G38" s="19"/>
      <c r="H38" s="15"/>
      <c r="I38" s="16"/>
      <c r="J38" s="19"/>
      <c r="K38" s="15"/>
      <c r="L38" s="16"/>
      <c r="M38" s="19"/>
      <c r="N38" s="15" t="s">
        <v>88</v>
      </c>
      <c r="O38" s="16"/>
      <c r="P38" s="19"/>
      <c r="Q38" s="15" t="s">
        <v>88</v>
      </c>
      <c r="R38" s="16"/>
      <c r="S38" s="19">
        <v>73.44</v>
      </c>
      <c r="T38" s="15">
        <v>341784.62</v>
      </c>
      <c r="U38" s="16">
        <v>44926</v>
      </c>
      <c r="V38" s="19"/>
      <c r="W38" s="15"/>
      <c r="X38" s="16"/>
      <c r="Y38" s="19"/>
      <c r="Z38" s="15"/>
      <c r="AA38" s="16"/>
      <c r="AB38" s="19"/>
      <c r="AC38" s="15"/>
      <c r="AD38" s="16"/>
      <c r="AE38" s="19"/>
      <c r="AF38" s="15"/>
      <c r="AG38" s="18"/>
      <c r="AH38" s="17"/>
      <c r="AI38" s="15"/>
      <c r="AJ38" s="16"/>
      <c r="AK38" s="15">
        <v>53846.97</v>
      </c>
      <c r="AL38" s="15">
        <v>16461.79</v>
      </c>
    </row>
    <row r="39" spans="1:38" ht="15.75">
      <c r="A39" s="18">
        <v>32</v>
      </c>
      <c r="B39" s="22" t="s">
        <v>14</v>
      </c>
      <c r="C39" s="15">
        <v>5573267.4800000004</v>
      </c>
      <c r="D39" s="15"/>
      <c r="E39" s="15" t="s">
        <v>88</v>
      </c>
      <c r="F39" s="26"/>
      <c r="G39" s="19"/>
      <c r="H39" s="15"/>
      <c r="I39" s="16"/>
      <c r="J39" s="19">
        <v>993</v>
      </c>
      <c r="K39" s="15">
        <v>4735795.74</v>
      </c>
      <c r="L39" s="16">
        <v>44926</v>
      </c>
      <c r="M39" s="19"/>
      <c r="N39" s="15" t="s">
        <v>88</v>
      </c>
      <c r="O39" s="16"/>
      <c r="P39" s="19">
        <v>2394</v>
      </c>
      <c r="Q39" s="21">
        <v>370734.84</v>
      </c>
      <c r="R39" s="16">
        <v>44926</v>
      </c>
      <c r="S39" s="19"/>
      <c r="T39" s="15" t="s">
        <v>88</v>
      </c>
      <c r="U39" s="16"/>
      <c r="V39" s="19"/>
      <c r="W39" s="15"/>
      <c r="X39" s="16"/>
      <c r="Y39" s="19"/>
      <c r="Z39" s="15"/>
      <c r="AA39" s="16"/>
      <c r="AB39" s="19"/>
      <c r="AC39" s="15"/>
      <c r="AD39" s="16"/>
      <c r="AE39" s="19"/>
      <c r="AF39" s="15"/>
      <c r="AG39" s="18"/>
      <c r="AH39" s="17"/>
      <c r="AI39" s="15"/>
      <c r="AJ39" s="16"/>
      <c r="AK39" s="15">
        <v>357457.14</v>
      </c>
      <c r="AL39" s="15">
        <v>109279.76</v>
      </c>
    </row>
    <row r="40" spans="1:38" ht="15.75">
      <c r="A40" s="18">
        <v>33</v>
      </c>
      <c r="B40" s="22" t="s">
        <v>2</v>
      </c>
      <c r="C40" s="15">
        <v>684990.29</v>
      </c>
      <c r="D40" s="15"/>
      <c r="E40" s="15" t="s">
        <v>88</v>
      </c>
      <c r="F40" s="26"/>
      <c r="G40" s="19"/>
      <c r="H40" s="15"/>
      <c r="I40" s="16"/>
      <c r="J40" s="19"/>
      <c r="K40" s="15"/>
      <c r="L40" s="16"/>
      <c r="M40" s="19"/>
      <c r="N40" s="15" t="s">
        <v>88</v>
      </c>
      <c r="O40" s="16"/>
      <c r="P40" s="19">
        <v>1367</v>
      </c>
      <c r="Q40" s="21">
        <v>627625.34</v>
      </c>
      <c r="R40" s="16">
        <v>44926</v>
      </c>
      <c r="S40" s="19"/>
      <c r="T40" s="15" t="s">
        <v>88</v>
      </c>
      <c r="U40" s="16"/>
      <c r="V40" s="19"/>
      <c r="W40" s="15"/>
      <c r="X40" s="16"/>
      <c r="Y40" s="19"/>
      <c r="Z40" s="15"/>
      <c r="AA40" s="16"/>
      <c r="AB40" s="19"/>
      <c r="AC40" s="15"/>
      <c r="AD40" s="16"/>
      <c r="AE40" s="19"/>
      <c r="AF40" s="15"/>
      <c r="AG40" s="18"/>
      <c r="AH40" s="17"/>
      <c r="AI40" s="15"/>
      <c r="AJ40" s="16"/>
      <c r="AK40" s="15">
        <v>43933.77</v>
      </c>
      <c r="AL40" s="15">
        <v>13431.18</v>
      </c>
    </row>
    <row r="41" spans="1:38" ht="15.75">
      <c r="A41" s="18">
        <v>34</v>
      </c>
      <c r="B41" s="22" t="s">
        <v>119</v>
      </c>
      <c r="C41" s="15">
        <v>619836.87</v>
      </c>
      <c r="D41" s="15">
        <v>1424.2</v>
      </c>
      <c r="E41" s="15">
        <v>567928.23</v>
      </c>
      <c r="F41" s="26">
        <v>44926</v>
      </c>
      <c r="G41" s="19"/>
      <c r="H41" s="15"/>
      <c r="I41" s="16"/>
      <c r="J41" s="19"/>
      <c r="K41" s="15"/>
      <c r="L41" s="16"/>
      <c r="M41" s="19"/>
      <c r="N41" s="15" t="s">
        <v>88</v>
      </c>
      <c r="O41" s="16"/>
      <c r="P41" s="19"/>
      <c r="Q41" s="15" t="s">
        <v>88</v>
      </c>
      <c r="R41" s="16"/>
      <c r="S41" s="19"/>
      <c r="T41" s="15" t="s">
        <v>88</v>
      </c>
      <c r="U41" s="16"/>
      <c r="V41" s="19"/>
      <c r="W41" s="15"/>
      <c r="X41" s="16"/>
      <c r="Y41" s="19"/>
      <c r="Z41" s="15"/>
      <c r="AA41" s="16"/>
      <c r="AB41" s="19"/>
      <c r="AC41" s="15"/>
      <c r="AD41" s="16"/>
      <c r="AE41" s="19"/>
      <c r="AF41" s="15"/>
      <c r="AG41" s="18"/>
      <c r="AH41" s="17"/>
      <c r="AI41" s="15"/>
      <c r="AJ41" s="16"/>
      <c r="AK41" s="15">
        <v>39754.980000000003</v>
      </c>
      <c r="AL41" s="15">
        <v>12153.66</v>
      </c>
    </row>
    <row r="42" spans="1:38" ht="15.75">
      <c r="A42" s="18">
        <v>35</v>
      </c>
      <c r="B42" s="22" t="s">
        <v>118</v>
      </c>
      <c r="C42" s="15">
        <v>4742384.37</v>
      </c>
      <c r="D42" s="15">
        <v>4643.6000000000004</v>
      </c>
      <c r="E42" s="15">
        <v>4345230.32</v>
      </c>
      <c r="F42" s="26">
        <v>44926</v>
      </c>
      <c r="G42" s="19"/>
      <c r="H42" s="15"/>
      <c r="I42" s="16"/>
      <c r="J42" s="19"/>
      <c r="K42" s="15"/>
      <c r="L42" s="16"/>
      <c r="M42" s="19"/>
      <c r="N42" s="15" t="s">
        <v>88</v>
      </c>
      <c r="O42" s="16"/>
      <c r="P42" s="19"/>
      <c r="Q42" s="15" t="s">
        <v>88</v>
      </c>
      <c r="R42" s="16"/>
      <c r="S42" s="19"/>
      <c r="T42" s="15" t="s">
        <v>88</v>
      </c>
      <c r="U42" s="16"/>
      <c r="V42" s="19"/>
      <c r="W42" s="15"/>
      <c r="X42" s="16"/>
      <c r="Y42" s="19"/>
      <c r="Z42" s="15"/>
      <c r="AA42" s="16"/>
      <c r="AB42" s="19"/>
      <c r="AC42" s="15"/>
      <c r="AD42" s="16"/>
      <c r="AE42" s="19"/>
      <c r="AF42" s="15"/>
      <c r="AG42" s="18"/>
      <c r="AH42" s="17"/>
      <c r="AI42" s="15"/>
      <c r="AJ42" s="16"/>
      <c r="AK42" s="15">
        <v>304166.12</v>
      </c>
      <c r="AL42" s="15">
        <v>92987.93</v>
      </c>
    </row>
    <row r="43" spans="1:38" ht="15.75">
      <c r="A43" s="18">
        <v>36</v>
      </c>
      <c r="B43" s="22" t="s">
        <v>117</v>
      </c>
      <c r="C43" s="15">
        <v>3034240.6</v>
      </c>
      <c r="D43" s="15"/>
      <c r="E43" s="15" t="s">
        <v>88</v>
      </c>
      <c r="F43" s="26"/>
      <c r="G43" s="19"/>
      <c r="H43" s="15"/>
      <c r="I43" s="16"/>
      <c r="J43" s="19"/>
      <c r="K43" s="15"/>
      <c r="L43" s="16"/>
      <c r="M43" s="19"/>
      <c r="N43" s="15" t="s">
        <v>88</v>
      </c>
      <c r="O43" s="16"/>
      <c r="P43" s="19">
        <v>2652.81</v>
      </c>
      <c r="Q43" s="15">
        <v>2780136.15</v>
      </c>
      <c r="R43" s="16">
        <v>44926</v>
      </c>
      <c r="S43" s="19"/>
      <c r="T43" s="15" t="s">
        <v>88</v>
      </c>
      <c r="U43" s="16"/>
      <c r="V43" s="19"/>
      <c r="W43" s="15"/>
      <c r="X43" s="16"/>
      <c r="Y43" s="19"/>
      <c r="Z43" s="15"/>
      <c r="AA43" s="16"/>
      <c r="AB43" s="19"/>
      <c r="AC43" s="15"/>
      <c r="AD43" s="16"/>
      <c r="AE43" s="19"/>
      <c r="AF43" s="15"/>
      <c r="AG43" s="18"/>
      <c r="AH43" s="17"/>
      <c r="AI43" s="15"/>
      <c r="AJ43" s="16"/>
      <c r="AK43" s="15">
        <v>194609.53</v>
      </c>
      <c r="AL43" s="15">
        <v>59494.92</v>
      </c>
    </row>
    <row r="44" spans="1:38" ht="15.75">
      <c r="A44" s="18">
        <v>37</v>
      </c>
      <c r="B44" s="22" t="s">
        <v>116</v>
      </c>
      <c r="C44" s="15">
        <v>10830586.76</v>
      </c>
      <c r="D44" s="15"/>
      <c r="E44" s="15" t="s">
        <v>88</v>
      </c>
      <c r="F44" s="26"/>
      <c r="G44" s="19"/>
      <c r="H44" s="15"/>
      <c r="I44" s="16"/>
      <c r="J44" s="19"/>
      <c r="K44" s="15"/>
      <c r="L44" s="16"/>
      <c r="M44" s="19"/>
      <c r="N44" s="15" t="s">
        <v>88</v>
      </c>
      <c r="O44" s="16"/>
      <c r="P44" s="19">
        <v>14701.9</v>
      </c>
      <c r="Q44" s="15">
        <v>9923572.2599999998</v>
      </c>
      <c r="R44" s="16">
        <v>44926</v>
      </c>
      <c r="S44" s="19"/>
      <c r="T44" s="15" t="s">
        <v>88</v>
      </c>
      <c r="U44" s="16"/>
      <c r="V44" s="19"/>
      <c r="W44" s="15"/>
      <c r="X44" s="16"/>
      <c r="Y44" s="19"/>
      <c r="Z44" s="15"/>
      <c r="AA44" s="16"/>
      <c r="AB44" s="19"/>
      <c r="AC44" s="15"/>
      <c r="AD44" s="16"/>
      <c r="AE44" s="19"/>
      <c r="AF44" s="15"/>
      <c r="AG44" s="18"/>
      <c r="AH44" s="17"/>
      <c r="AI44" s="15"/>
      <c r="AJ44" s="16"/>
      <c r="AK44" s="15">
        <v>694650.06</v>
      </c>
      <c r="AL44" s="15">
        <v>212364.44</v>
      </c>
    </row>
    <row r="45" spans="1:38" ht="15.75">
      <c r="A45" s="18">
        <v>38</v>
      </c>
      <c r="B45" s="22" t="s">
        <v>115</v>
      </c>
      <c r="C45" s="15">
        <v>1390399.55</v>
      </c>
      <c r="D45" s="15"/>
      <c r="E45" s="15" t="s">
        <v>88</v>
      </c>
      <c r="F45" s="26"/>
      <c r="G45" s="19"/>
      <c r="H45" s="15"/>
      <c r="I45" s="16"/>
      <c r="J45" s="19"/>
      <c r="K45" s="15"/>
      <c r="L45" s="16"/>
      <c r="M45" s="19"/>
      <c r="N45" s="15" t="s">
        <v>88</v>
      </c>
      <c r="O45" s="16"/>
      <c r="P45" s="19">
        <v>1727.88</v>
      </c>
      <c r="Q45" s="15">
        <v>1273959.6299999999</v>
      </c>
      <c r="R45" s="16">
        <v>44926</v>
      </c>
      <c r="S45" s="19"/>
      <c r="T45" s="15" t="s">
        <v>88</v>
      </c>
      <c r="U45" s="16"/>
      <c r="V45" s="19"/>
      <c r="W45" s="15"/>
      <c r="X45" s="16"/>
      <c r="Y45" s="19"/>
      <c r="Z45" s="15"/>
      <c r="AA45" s="16"/>
      <c r="AB45" s="19"/>
      <c r="AC45" s="15"/>
      <c r="AD45" s="16"/>
      <c r="AE45" s="19"/>
      <c r="AF45" s="15"/>
      <c r="AG45" s="18"/>
      <c r="AH45" s="17"/>
      <c r="AI45" s="15"/>
      <c r="AJ45" s="16"/>
      <c r="AK45" s="15">
        <v>89177.18</v>
      </c>
      <c r="AL45" s="15">
        <v>27262.74</v>
      </c>
    </row>
    <row r="46" spans="1:38" ht="15.75">
      <c r="A46" s="18">
        <v>39</v>
      </c>
      <c r="B46" s="22" t="s">
        <v>114</v>
      </c>
      <c r="C46" s="15">
        <v>3231432.2</v>
      </c>
      <c r="D46" s="15"/>
      <c r="E46" s="15" t="s">
        <v>88</v>
      </c>
      <c r="F46" s="26"/>
      <c r="G46" s="19"/>
      <c r="H46" s="15"/>
      <c r="I46" s="16"/>
      <c r="J46" s="19"/>
      <c r="K46" s="15"/>
      <c r="L46" s="16"/>
      <c r="M46" s="19"/>
      <c r="N46" s="15" t="s">
        <v>88</v>
      </c>
      <c r="O46" s="16"/>
      <c r="P46" s="19">
        <v>3833.04</v>
      </c>
      <c r="Q46" s="15">
        <v>2960813.82</v>
      </c>
      <c r="R46" s="16">
        <v>44926</v>
      </c>
      <c r="S46" s="19"/>
      <c r="T46" s="15" t="s">
        <v>88</v>
      </c>
      <c r="U46" s="16"/>
      <c r="V46" s="19"/>
      <c r="W46" s="15"/>
      <c r="X46" s="16"/>
      <c r="Y46" s="19"/>
      <c r="Z46" s="15"/>
      <c r="AA46" s="16"/>
      <c r="AB46" s="19"/>
      <c r="AC46" s="15"/>
      <c r="AD46" s="16"/>
      <c r="AE46" s="19"/>
      <c r="AF46" s="15"/>
      <c r="AG46" s="18"/>
      <c r="AH46" s="17"/>
      <c r="AI46" s="15"/>
      <c r="AJ46" s="16"/>
      <c r="AK46" s="15">
        <v>207256.97</v>
      </c>
      <c r="AL46" s="15">
        <v>63361.41</v>
      </c>
    </row>
    <row r="47" spans="1:38" ht="15.75">
      <c r="A47" s="18">
        <v>40</v>
      </c>
      <c r="B47" s="22" t="s">
        <v>113</v>
      </c>
      <c r="C47" s="15">
        <v>3013434.81</v>
      </c>
      <c r="D47" s="15"/>
      <c r="E47" s="15" t="s">
        <v>88</v>
      </c>
      <c r="F47" s="26"/>
      <c r="G47" s="19"/>
      <c r="H47" s="15"/>
      <c r="I47" s="16"/>
      <c r="J47" s="19"/>
      <c r="K47" s="15"/>
      <c r="L47" s="16"/>
      <c r="M47" s="19"/>
      <c r="N47" s="15" t="s">
        <v>88</v>
      </c>
      <c r="O47" s="16"/>
      <c r="P47" s="19">
        <v>2934.95</v>
      </c>
      <c r="Q47" s="15">
        <v>2761072.75</v>
      </c>
      <c r="R47" s="16">
        <v>44926</v>
      </c>
      <c r="S47" s="19"/>
      <c r="T47" s="15" t="s">
        <v>88</v>
      </c>
      <c r="U47" s="16"/>
      <c r="V47" s="19"/>
      <c r="W47" s="15"/>
      <c r="X47" s="16"/>
      <c r="Y47" s="19"/>
      <c r="Z47" s="15"/>
      <c r="AA47" s="16"/>
      <c r="AB47" s="19"/>
      <c r="AC47" s="15"/>
      <c r="AD47" s="16"/>
      <c r="AE47" s="19"/>
      <c r="AF47" s="15"/>
      <c r="AG47" s="18"/>
      <c r="AH47" s="17"/>
      <c r="AI47" s="15"/>
      <c r="AJ47" s="16"/>
      <c r="AK47" s="15">
        <v>193275.1</v>
      </c>
      <c r="AL47" s="15">
        <v>59086.96</v>
      </c>
    </row>
    <row r="48" spans="1:38" ht="15.75">
      <c r="A48" s="18">
        <v>41</v>
      </c>
      <c r="B48" s="22" t="s">
        <v>112</v>
      </c>
      <c r="C48" s="15">
        <v>3040324.97</v>
      </c>
      <c r="D48" s="15"/>
      <c r="E48" s="15" t="s">
        <v>88</v>
      </c>
      <c r="F48" s="26"/>
      <c r="G48" s="19"/>
      <c r="H48" s="15"/>
      <c r="I48" s="16"/>
      <c r="J48" s="19"/>
      <c r="K48" s="15"/>
      <c r="L48" s="16"/>
      <c r="M48" s="19"/>
      <c r="N48" s="15" t="s">
        <v>88</v>
      </c>
      <c r="O48" s="16"/>
      <c r="P48" s="19">
        <v>2909.56</v>
      </c>
      <c r="Q48" s="15">
        <v>2785710.99</v>
      </c>
      <c r="R48" s="16">
        <v>44926</v>
      </c>
      <c r="S48" s="19"/>
      <c r="T48" s="15" t="s">
        <v>88</v>
      </c>
      <c r="U48" s="16"/>
      <c r="V48" s="19"/>
      <c r="W48" s="15"/>
      <c r="X48" s="16"/>
      <c r="Y48" s="19"/>
      <c r="Z48" s="15"/>
      <c r="AA48" s="16"/>
      <c r="AB48" s="19"/>
      <c r="AC48" s="15"/>
      <c r="AD48" s="16"/>
      <c r="AE48" s="19"/>
      <c r="AF48" s="15"/>
      <c r="AG48" s="18"/>
      <c r="AH48" s="17"/>
      <c r="AI48" s="15"/>
      <c r="AJ48" s="16"/>
      <c r="AK48" s="15">
        <v>194999.76</v>
      </c>
      <c r="AL48" s="15">
        <v>59614.22</v>
      </c>
    </row>
    <row r="49" spans="1:38" ht="15.75">
      <c r="A49" s="18">
        <v>42</v>
      </c>
      <c r="B49" s="22" t="s">
        <v>111</v>
      </c>
      <c r="C49" s="15">
        <v>570848.37</v>
      </c>
      <c r="D49" s="15"/>
      <c r="E49" s="15" t="s">
        <v>88</v>
      </c>
      <c r="F49" s="26"/>
      <c r="G49" s="19"/>
      <c r="H49" s="15"/>
      <c r="I49" s="16"/>
      <c r="J49" s="19">
        <v>157.84</v>
      </c>
      <c r="K49" s="15">
        <v>523042.3</v>
      </c>
      <c r="L49" s="16">
        <v>44926</v>
      </c>
      <c r="M49" s="19"/>
      <c r="N49" s="15" t="s">
        <v>88</v>
      </c>
      <c r="O49" s="16"/>
      <c r="P49" s="19"/>
      <c r="Q49" s="15" t="s">
        <v>88</v>
      </c>
      <c r="R49" s="16"/>
      <c r="S49" s="19"/>
      <c r="T49" s="15" t="s">
        <v>88</v>
      </c>
      <c r="U49" s="16"/>
      <c r="V49" s="19"/>
      <c r="W49" s="15"/>
      <c r="X49" s="16"/>
      <c r="Y49" s="19"/>
      <c r="Z49" s="15"/>
      <c r="AA49" s="16"/>
      <c r="AB49" s="19"/>
      <c r="AC49" s="15"/>
      <c r="AD49" s="16"/>
      <c r="AE49" s="19"/>
      <c r="AF49" s="15"/>
      <c r="AG49" s="18"/>
      <c r="AH49" s="17"/>
      <c r="AI49" s="15"/>
      <c r="AJ49" s="16"/>
      <c r="AK49" s="15">
        <v>36612.959999999999</v>
      </c>
      <c r="AL49" s="15">
        <v>11193.11</v>
      </c>
    </row>
    <row r="50" spans="1:38" ht="15.75">
      <c r="A50" s="18">
        <v>43</v>
      </c>
      <c r="B50" s="22" t="s">
        <v>110</v>
      </c>
      <c r="C50" s="15">
        <v>19484311.960000001</v>
      </c>
      <c r="D50" s="15">
        <v>11553.4</v>
      </c>
      <c r="E50" s="15">
        <v>17852585.629999999</v>
      </c>
      <c r="F50" s="26">
        <v>44926</v>
      </c>
      <c r="G50" s="19"/>
      <c r="H50" s="15"/>
      <c r="I50" s="16"/>
      <c r="J50" s="19"/>
      <c r="K50" s="15"/>
      <c r="L50" s="16"/>
      <c r="M50" s="19"/>
      <c r="N50" s="15" t="s">
        <v>88</v>
      </c>
      <c r="O50" s="16"/>
      <c r="P50" s="19"/>
      <c r="Q50" s="15" t="s">
        <v>88</v>
      </c>
      <c r="R50" s="16"/>
      <c r="S50" s="19"/>
      <c r="T50" s="15" t="s">
        <v>88</v>
      </c>
      <c r="U50" s="16"/>
      <c r="V50" s="19"/>
      <c r="W50" s="15"/>
      <c r="X50" s="16"/>
      <c r="Y50" s="19"/>
      <c r="Z50" s="15"/>
      <c r="AA50" s="16"/>
      <c r="AB50" s="19"/>
      <c r="AC50" s="15"/>
      <c r="AD50" s="16"/>
      <c r="AE50" s="19"/>
      <c r="AF50" s="15"/>
      <c r="AG50" s="18"/>
      <c r="AH50" s="17"/>
      <c r="AI50" s="15"/>
      <c r="AJ50" s="16"/>
      <c r="AK50" s="15">
        <v>1249681</v>
      </c>
      <c r="AL50" s="15">
        <v>382045.33</v>
      </c>
    </row>
    <row r="51" spans="1:38" ht="15.75">
      <c r="A51" s="18">
        <v>44</v>
      </c>
      <c r="B51" s="22" t="s">
        <v>91</v>
      </c>
      <c r="C51" s="15">
        <v>9939578.3399999999</v>
      </c>
      <c r="D51" s="15">
        <v>8526.7000000000007</v>
      </c>
      <c r="E51" s="15">
        <v>4476359.12</v>
      </c>
      <c r="F51" s="26">
        <v>44926</v>
      </c>
      <c r="G51" s="19"/>
      <c r="H51" s="15"/>
      <c r="I51" s="16"/>
      <c r="J51" s="19"/>
      <c r="K51" s="15"/>
      <c r="L51" s="16"/>
      <c r="M51" s="19"/>
      <c r="N51" s="15" t="s">
        <v>88</v>
      </c>
      <c r="O51" s="16"/>
      <c r="P51" s="19">
        <v>2429.0700000000002</v>
      </c>
      <c r="Q51" s="15">
        <v>4000215.27</v>
      </c>
      <c r="R51" s="16">
        <v>44926</v>
      </c>
      <c r="S51" s="19">
        <v>135.5</v>
      </c>
      <c r="T51" s="15">
        <v>630607.52</v>
      </c>
      <c r="U51" s="16">
        <v>44926</v>
      </c>
      <c r="V51" s="19"/>
      <c r="W51" s="15"/>
      <c r="X51" s="16"/>
      <c r="Y51" s="19"/>
      <c r="Z51" s="15"/>
      <c r="AA51" s="16"/>
      <c r="AB51" s="19"/>
      <c r="AC51" s="15"/>
      <c r="AD51" s="16"/>
      <c r="AE51" s="19"/>
      <c r="AF51" s="15"/>
      <c r="AG51" s="18"/>
      <c r="AH51" s="17"/>
      <c r="AI51" s="15"/>
      <c r="AJ51" s="16"/>
      <c r="AK51" s="15">
        <v>637502.74</v>
      </c>
      <c r="AL51" s="15">
        <v>194893.69</v>
      </c>
    </row>
    <row r="52" spans="1:38" ht="15.75">
      <c r="A52" s="18">
        <v>45</v>
      </c>
      <c r="B52" s="22" t="s">
        <v>109</v>
      </c>
      <c r="C52" s="15">
        <v>647376.18999999994</v>
      </c>
      <c r="D52" s="15"/>
      <c r="E52" s="15" t="s">
        <v>88</v>
      </c>
      <c r="F52" s="26"/>
      <c r="G52" s="19"/>
      <c r="H52" s="15"/>
      <c r="I52" s="16"/>
      <c r="J52" s="19">
        <v>179</v>
      </c>
      <c r="K52" s="15">
        <v>593161.25</v>
      </c>
      <c r="L52" s="16">
        <v>44926</v>
      </c>
      <c r="M52" s="19"/>
      <c r="N52" s="15" t="s">
        <v>88</v>
      </c>
      <c r="O52" s="16"/>
      <c r="P52" s="19"/>
      <c r="Q52" s="15" t="s">
        <v>88</v>
      </c>
      <c r="R52" s="16"/>
      <c r="S52" s="19"/>
      <c r="T52" s="15" t="s">
        <v>88</v>
      </c>
      <c r="U52" s="16"/>
      <c r="V52" s="19"/>
      <c r="W52" s="15"/>
      <c r="X52" s="16"/>
      <c r="Y52" s="19"/>
      <c r="Z52" s="15"/>
      <c r="AA52" s="16"/>
      <c r="AB52" s="19"/>
      <c r="AC52" s="15"/>
      <c r="AD52" s="16"/>
      <c r="AE52" s="19"/>
      <c r="AF52" s="15"/>
      <c r="AG52" s="18"/>
      <c r="AH52" s="17"/>
      <c r="AI52" s="15"/>
      <c r="AJ52" s="16"/>
      <c r="AK52" s="15">
        <v>41521.29</v>
      </c>
      <c r="AL52" s="15">
        <v>12693.65</v>
      </c>
    </row>
    <row r="53" spans="1:38" ht="15.75">
      <c r="A53" s="18">
        <v>46</v>
      </c>
      <c r="B53" s="22" t="s">
        <v>108</v>
      </c>
      <c r="C53" s="15">
        <v>17913523.350000001</v>
      </c>
      <c r="D53" s="15">
        <v>7126.6</v>
      </c>
      <c r="E53" s="15">
        <v>16413343.73</v>
      </c>
      <c r="F53" s="26">
        <v>44926</v>
      </c>
      <c r="G53" s="19"/>
      <c r="H53" s="15"/>
      <c r="I53" s="16"/>
      <c r="J53" s="19"/>
      <c r="K53" s="15"/>
      <c r="L53" s="16"/>
      <c r="M53" s="19"/>
      <c r="N53" s="15" t="s">
        <v>88</v>
      </c>
      <c r="O53" s="16"/>
      <c r="P53" s="19"/>
      <c r="Q53" s="15" t="s">
        <v>88</v>
      </c>
      <c r="R53" s="16"/>
      <c r="S53" s="19"/>
      <c r="T53" s="15" t="s">
        <v>88</v>
      </c>
      <c r="U53" s="16"/>
      <c r="V53" s="19"/>
      <c r="W53" s="15"/>
      <c r="X53" s="16"/>
      <c r="Y53" s="19"/>
      <c r="Z53" s="15"/>
      <c r="AA53" s="16"/>
      <c r="AB53" s="19"/>
      <c r="AC53" s="15"/>
      <c r="AD53" s="16"/>
      <c r="AE53" s="19"/>
      <c r="AF53" s="15"/>
      <c r="AG53" s="18"/>
      <c r="AH53" s="17"/>
      <c r="AI53" s="15"/>
      <c r="AJ53" s="16"/>
      <c r="AK53" s="15">
        <v>1148934.06</v>
      </c>
      <c r="AL53" s="15">
        <v>351245.56</v>
      </c>
    </row>
    <row r="54" spans="1:38" ht="15.75">
      <c r="A54" s="18">
        <v>47</v>
      </c>
      <c r="B54" s="22" t="s">
        <v>107</v>
      </c>
      <c r="C54" s="15">
        <v>10547115.210000001</v>
      </c>
      <c r="D54" s="15">
        <v>4759.5</v>
      </c>
      <c r="E54" s="15">
        <v>9204962.7200000007</v>
      </c>
      <c r="F54" s="26">
        <v>44926</v>
      </c>
      <c r="G54" s="19"/>
      <c r="H54" s="15"/>
      <c r="I54" s="16"/>
      <c r="J54" s="19"/>
      <c r="K54" s="15"/>
      <c r="L54" s="16"/>
      <c r="M54" s="19"/>
      <c r="N54" s="15" t="s">
        <v>88</v>
      </c>
      <c r="O54" s="16"/>
      <c r="P54" s="19"/>
      <c r="Q54" s="15" t="s">
        <v>88</v>
      </c>
      <c r="R54" s="16"/>
      <c r="S54" s="19">
        <v>98.6</v>
      </c>
      <c r="T54" s="15">
        <v>458877.5</v>
      </c>
      <c r="U54" s="16">
        <v>44926</v>
      </c>
      <c r="V54" s="19"/>
      <c r="W54" s="15"/>
      <c r="X54" s="16"/>
      <c r="Y54" s="19"/>
      <c r="Z54" s="15"/>
      <c r="AA54" s="16"/>
      <c r="AB54" s="19"/>
      <c r="AC54" s="15"/>
      <c r="AD54" s="16"/>
      <c r="AE54" s="19"/>
      <c r="AF54" s="15"/>
      <c r="AG54" s="18"/>
      <c r="AH54" s="17"/>
      <c r="AI54" s="15"/>
      <c r="AJ54" s="16"/>
      <c r="AK54" s="15">
        <v>676468.82</v>
      </c>
      <c r="AL54" s="15">
        <v>206806.17</v>
      </c>
    </row>
    <row r="55" spans="1:38" ht="15.75">
      <c r="A55" s="18">
        <v>48</v>
      </c>
      <c r="B55" s="22" t="s">
        <v>106</v>
      </c>
      <c r="C55" s="15">
        <v>1648904.52</v>
      </c>
      <c r="D55" s="15">
        <v>3142.1</v>
      </c>
      <c r="E55" s="15">
        <v>1510815.94</v>
      </c>
      <c r="F55" s="26">
        <v>44926</v>
      </c>
      <c r="G55" s="19"/>
      <c r="H55" s="15"/>
      <c r="I55" s="16"/>
      <c r="J55" s="19"/>
      <c r="K55" s="15"/>
      <c r="L55" s="16"/>
      <c r="M55" s="19"/>
      <c r="N55" s="15" t="s">
        <v>88</v>
      </c>
      <c r="O55" s="16"/>
      <c r="P55" s="19"/>
      <c r="Q55" s="15" t="s">
        <v>88</v>
      </c>
      <c r="R55" s="16"/>
      <c r="S55" s="19"/>
      <c r="T55" s="15" t="s">
        <v>88</v>
      </c>
      <c r="U55" s="16"/>
      <c r="V55" s="19"/>
      <c r="W55" s="15"/>
      <c r="X55" s="16"/>
      <c r="Y55" s="19"/>
      <c r="Z55" s="15"/>
      <c r="AA55" s="16"/>
      <c r="AB55" s="19"/>
      <c r="AC55" s="15"/>
      <c r="AD55" s="16"/>
      <c r="AE55" s="19"/>
      <c r="AF55" s="15"/>
      <c r="AG55" s="18"/>
      <c r="AH55" s="17"/>
      <c r="AI55" s="15"/>
      <c r="AJ55" s="16"/>
      <c r="AK55" s="15">
        <v>105757.12</v>
      </c>
      <c r="AL55" s="15">
        <v>32331.46</v>
      </c>
    </row>
    <row r="56" spans="1:38" ht="15.75">
      <c r="A56" s="18">
        <v>49</v>
      </c>
      <c r="B56" s="22" t="s">
        <v>89</v>
      </c>
      <c r="C56" s="15">
        <v>4369475.9400000004</v>
      </c>
      <c r="D56" s="15"/>
      <c r="E56" s="15" t="s">
        <v>88</v>
      </c>
      <c r="F56" s="26"/>
      <c r="G56" s="19"/>
      <c r="H56" s="15"/>
      <c r="I56" s="16"/>
      <c r="J56" s="19"/>
      <c r="K56" s="15"/>
      <c r="L56" s="16"/>
      <c r="M56" s="19">
        <v>1316.2</v>
      </c>
      <c r="N56" s="15">
        <v>4003551.35</v>
      </c>
      <c r="O56" s="16">
        <v>44926</v>
      </c>
      <c r="P56" s="19"/>
      <c r="Q56" s="15" t="s">
        <v>88</v>
      </c>
      <c r="R56" s="16"/>
      <c r="S56" s="19"/>
      <c r="T56" s="15" t="s">
        <v>88</v>
      </c>
      <c r="U56" s="16"/>
      <c r="V56" s="19"/>
      <c r="W56" s="15"/>
      <c r="X56" s="16"/>
      <c r="Y56" s="19"/>
      <c r="Z56" s="15"/>
      <c r="AA56" s="16"/>
      <c r="AB56" s="19"/>
      <c r="AC56" s="15"/>
      <c r="AD56" s="16"/>
      <c r="AE56" s="19"/>
      <c r="AF56" s="15"/>
      <c r="AG56" s="18"/>
      <c r="AH56" s="17"/>
      <c r="AI56" s="15"/>
      <c r="AJ56" s="16"/>
      <c r="AK56" s="15">
        <v>280248.59000000003</v>
      </c>
      <c r="AL56" s="15">
        <v>85676</v>
      </c>
    </row>
    <row r="59" spans="1:38">
      <c r="B59" s="1" t="s">
        <v>0</v>
      </c>
    </row>
  </sheetData>
  <mergeCells count="18">
    <mergeCell ref="V4:X4"/>
    <mergeCell ref="Y4:AA4"/>
    <mergeCell ref="A1:AL1"/>
    <mergeCell ref="A2:AL2"/>
    <mergeCell ref="A3:A5"/>
    <mergeCell ref="B3:B5"/>
    <mergeCell ref="C3:C4"/>
    <mergeCell ref="D3:X3"/>
    <mergeCell ref="Y3:AL3"/>
    <mergeCell ref="D4:F4"/>
    <mergeCell ref="G4:I4"/>
    <mergeCell ref="AB4:AD4"/>
    <mergeCell ref="AE4:AG4"/>
    <mergeCell ref="AH4:AJ4"/>
    <mergeCell ref="J4:L4"/>
    <mergeCell ref="M4:O4"/>
    <mergeCell ref="P4:R4"/>
    <mergeCell ref="S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2020-1</vt:lpstr>
      <vt:lpstr>2021-1</vt:lpstr>
      <vt:lpstr>2022-1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DolMediaMega1</cp:lastModifiedBy>
  <dcterms:created xsi:type="dcterms:W3CDTF">2021-03-25T07:33:24Z</dcterms:created>
  <dcterms:modified xsi:type="dcterms:W3CDTF">2021-03-25T08:33:30Z</dcterms:modified>
</cp:coreProperties>
</file>