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1408" windowHeight="10656" activeTab="0"/>
  </bookViews>
  <sheets>
    <sheet name="Ожидаемое исполнение  бюджета" sheetId="1" r:id="rId1"/>
  </sheets>
  <definedNames>
    <definedName name="_xlnm.Print_Titles" localSheetId="0">'Ожидаемое исполнение  бюджета'!$8:$9</definedName>
  </definedNames>
  <calcPr fullCalcOnLoad="1"/>
</workbook>
</file>

<file path=xl/sharedStrings.xml><?xml version="1.0" encoding="utf-8"?>
<sst xmlns="http://schemas.openxmlformats.org/spreadsheetml/2006/main" count="48" uniqueCount="48">
  <si>
    <t>000 1 00 00000 00 0000 000</t>
  </si>
  <si>
    <t>Налог на доходы физических лиц</t>
  </si>
  <si>
    <t>000 1 01 02000 00 0000 000</t>
  </si>
  <si>
    <t>000 1 05 00000 00 0000 000</t>
  </si>
  <si>
    <t>Налог на имущество физических лиц</t>
  </si>
  <si>
    <t>000 1 06 01000 00 0000 000</t>
  </si>
  <si>
    <t>Земельный налог</t>
  </si>
  <si>
    <t>000 1 06 06000 00 0000 000</t>
  </si>
  <si>
    <t>000 1 08 00000 00 0000 000</t>
  </si>
  <si>
    <t>000 1 11 05010 00 0000 120</t>
  </si>
  <si>
    <t>907 1 11 05034 04 0000 120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</si>
  <si>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</si>
  <si>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</si>
  <si>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</si>
  <si>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Плата за негативное воздействие на окружающую среду</t>
  </si>
  <si>
    <t>000 1 12 01000 01 0000 120</t>
  </si>
  <si>
    <t>Прочие доходы от оказания платных услуг и компенсации затрат государства</t>
  </si>
  <si>
    <t>000 1 13 03000 00 0000 130</t>
  </si>
  <si>
    <t>Доходы от продажи квартир</t>
  </si>
  <si>
    <t>000 1 14 01000 00 0000 410</t>
  </si>
  <si>
    <t>000 1 14 02000 00 0000 000</t>
  </si>
  <si>
    <t>000 1 14 06000 00 0000 000</t>
  </si>
  <si>
    <t>000 1 16 00000 00 0000 000</t>
  </si>
  <si>
    <t>000 1 17 00000 00 0000 000</t>
  </si>
  <si>
    <t>ВСЕГО ДОХОДОВ</t>
  </si>
  <si>
    <t>Вид деятельности:     Все</t>
  </si>
  <si>
    <t>Только утвержденные:  Да</t>
  </si>
  <si>
    <t>Единицы измерения: руб.</t>
  </si>
  <si>
    <t>КД</t>
  </si>
  <si>
    <t>Наименование кода доходов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</si>
  <si>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</si>
  <si>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муниципальной собственности</t>
  </si>
  <si>
    <t>Доходы от реализации имущества, находящегося в муниципальной собственности</t>
  </si>
  <si>
    <t xml:space="preserve">НАЛОГОВЫЕ И НЕНАЛОГОВЫЕ ДОХОДЫ </t>
  </si>
  <si>
    <t xml:space="preserve">Налоги на совокупный доход </t>
  </si>
  <si>
    <t>Государственная пошлина</t>
  </si>
  <si>
    <t>Штрафы, санкции, возмещение ущерба</t>
  </si>
  <si>
    <t>Прочие неналоговые доходы</t>
  </si>
  <si>
    <t>Акцизы</t>
  </si>
  <si>
    <t xml:space="preserve">Безвозмездные поступления </t>
  </si>
  <si>
    <t xml:space="preserve">Доходы от сдачи в аренду имущества </t>
  </si>
  <si>
    <t>Доходы от продажи земельных участков</t>
  </si>
  <si>
    <t>План на 2020 год</t>
  </si>
  <si>
    <t>План на 2021 год</t>
  </si>
  <si>
    <t>План на 2022 год</t>
  </si>
  <si>
    <t xml:space="preserve"> </t>
  </si>
  <si>
    <t>Ожидаемое исполнение в 2019 году</t>
  </si>
  <si>
    <t xml:space="preserve">      Сведения о доходах бюджета городского округа Долгопрудный в 2020 году и плановом периоде 2021 и 2022 годов в сравнении с ожидемым исполнением в 2019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</si>
</sst>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_ ;[Red]\-#,##0.00_ "/>
    <numFmt numFmtId="167" formatCode="#,##0.0_ ;[Red]\-#,##0.0_ "/>
    <numFmt numFmtId="168" formatCode="0.0"/>
    <numFmt numFmtId="169" formatCode="#,##0.0"/>
  </numFmts>
  <fonts count="44">
    <font>
      <sz val="9"/>
      <name val="Arial"/>
      <family val="0"/>
    </font>
    <font>
      <b/>
      <sz val="11"/>
      <name val="Arial Cyr"/>
      <family val="0"/>
    </font>
    <font>
      <sz val="9"/>
      <name val="Courier New Cyr"/>
      <family val="0"/>
    </font>
    <font>
      <b/>
      <sz val="9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9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167" fontId="7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A1" sqref="A1:F3"/>
    </sheetView>
  </sheetViews>
  <sheetFormatPr defaultColWidth="11.00390625" defaultRowHeight="12"/>
  <cols>
    <col min="1" max="1" width="74.8515625" style="0" customWidth="1"/>
    <col min="2" max="2" width="6.8515625" style="0" hidden="1" customWidth="1"/>
    <col min="3" max="3" width="19.28125" style="0" customWidth="1"/>
    <col min="4" max="4" width="17.00390625" style="0" customWidth="1"/>
    <col min="5" max="6" width="19.140625" style="0" customWidth="1"/>
  </cols>
  <sheetData>
    <row r="1" spans="1:6" ht="11.25">
      <c r="A1" s="22" t="s">
        <v>47</v>
      </c>
      <c r="B1" s="22"/>
      <c r="C1" s="23"/>
      <c r="D1" s="23"/>
      <c r="E1" s="23"/>
      <c r="F1" s="24"/>
    </row>
    <row r="2" spans="1:6" ht="11.25">
      <c r="A2" s="24"/>
      <c r="B2" s="24"/>
      <c r="C2" s="24"/>
      <c r="D2" s="24"/>
      <c r="E2" s="24"/>
      <c r="F2" s="24"/>
    </row>
    <row r="3" spans="1:6" ht="25.5" customHeight="1">
      <c r="A3" s="24"/>
      <c r="B3" s="24"/>
      <c r="C3" s="24"/>
      <c r="D3" s="24"/>
      <c r="E3" s="24"/>
      <c r="F3" s="24"/>
    </row>
    <row r="4" ht="3" customHeight="1" hidden="1">
      <c r="A4" s="1" t="s">
        <v>25</v>
      </c>
    </row>
    <row r="5" ht="12" hidden="1">
      <c r="A5" s="1" t="s">
        <v>26</v>
      </c>
    </row>
    <row r="6" ht="11.25" hidden="1"/>
    <row r="7" ht="12" hidden="1">
      <c r="A7" s="1" t="s">
        <v>27</v>
      </c>
    </row>
    <row r="8" spans="1:6" ht="36">
      <c r="A8" s="3" t="s">
        <v>29</v>
      </c>
      <c r="B8" s="3" t="s">
        <v>28</v>
      </c>
      <c r="C8" s="3" t="s">
        <v>46</v>
      </c>
      <c r="D8" s="3" t="s">
        <v>42</v>
      </c>
      <c r="E8" s="3" t="s">
        <v>43</v>
      </c>
      <c r="F8" s="3" t="s">
        <v>44</v>
      </c>
    </row>
    <row r="9" spans="1:6" ht="11.25" hidden="1">
      <c r="A9" s="2">
        <v>1</v>
      </c>
      <c r="B9" s="2">
        <v>2</v>
      </c>
      <c r="C9" s="2">
        <v>3</v>
      </c>
      <c r="D9" s="2"/>
      <c r="E9" s="2"/>
      <c r="F9" s="2"/>
    </row>
    <row r="10" spans="1:7" ht="15">
      <c r="A10" s="6" t="s">
        <v>33</v>
      </c>
      <c r="B10" s="6" t="s">
        <v>0</v>
      </c>
      <c r="C10" s="7">
        <f>SUM(C11:C27)</f>
        <v>2107399.3000000003</v>
      </c>
      <c r="D10" s="7">
        <f>SUM(D11:D27)</f>
        <v>2078129.6</v>
      </c>
      <c r="E10" s="7">
        <f>SUM(E11:E27)</f>
        <v>2154138.7</v>
      </c>
      <c r="F10" s="7">
        <f>SUM(F11:F27)</f>
        <v>2302281.3</v>
      </c>
      <c r="G10" s="17"/>
    </row>
    <row r="11" spans="1:6" ht="13.5">
      <c r="A11" s="10" t="s">
        <v>1</v>
      </c>
      <c r="B11" s="5" t="s">
        <v>2</v>
      </c>
      <c r="C11" s="8">
        <v>565817.5</v>
      </c>
      <c r="D11" s="8">
        <v>612726</v>
      </c>
      <c r="E11" s="8">
        <v>661744</v>
      </c>
      <c r="F11" s="8">
        <v>705419</v>
      </c>
    </row>
    <row r="12" spans="1:6" ht="13.5">
      <c r="A12" s="10" t="s">
        <v>38</v>
      </c>
      <c r="B12" s="5"/>
      <c r="C12" s="8">
        <v>8496.6</v>
      </c>
      <c r="D12" s="8">
        <v>9488</v>
      </c>
      <c r="E12" s="8">
        <v>9497</v>
      </c>
      <c r="F12" s="8">
        <v>9176</v>
      </c>
    </row>
    <row r="13" spans="1:6" ht="13.5">
      <c r="A13" s="10" t="s">
        <v>34</v>
      </c>
      <c r="B13" s="5" t="s">
        <v>3</v>
      </c>
      <c r="C13" s="8">
        <v>396373.1</v>
      </c>
      <c r="D13" s="8">
        <v>482929</v>
      </c>
      <c r="E13" s="8">
        <v>550618.2</v>
      </c>
      <c r="F13" s="8">
        <v>661500</v>
      </c>
    </row>
    <row r="14" spans="1:6" ht="13.5">
      <c r="A14" s="10" t="s">
        <v>4</v>
      </c>
      <c r="B14" s="5" t="s">
        <v>5</v>
      </c>
      <c r="C14" s="8">
        <v>70012</v>
      </c>
      <c r="D14" s="8">
        <v>81409</v>
      </c>
      <c r="E14" s="8">
        <v>96000</v>
      </c>
      <c r="F14" s="8">
        <v>100800</v>
      </c>
    </row>
    <row r="15" spans="1:7" ht="13.5">
      <c r="A15" s="10" t="s">
        <v>6</v>
      </c>
      <c r="B15" s="5" t="s">
        <v>7</v>
      </c>
      <c r="C15" s="8">
        <v>271052.2</v>
      </c>
      <c r="D15" s="8">
        <v>300100</v>
      </c>
      <c r="E15" s="8">
        <v>305000</v>
      </c>
      <c r="F15" s="8">
        <v>307100</v>
      </c>
      <c r="G15" s="19"/>
    </row>
    <row r="16" spans="1:6" ht="13.5">
      <c r="A16" s="10" t="s">
        <v>35</v>
      </c>
      <c r="B16" s="5" t="s">
        <v>8</v>
      </c>
      <c r="C16" s="8">
        <v>13045</v>
      </c>
      <c r="D16" s="8">
        <v>14648</v>
      </c>
      <c r="E16" s="8">
        <v>15234</v>
      </c>
      <c r="F16" s="8">
        <v>15843</v>
      </c>
    </row>
    <row r="17" spans="1:6" ht="13.5">
      <c r="A17" s="10" t="s">
        <v>30</v>
      </c>
      <c r="B17" s="5" t="s">
        <v>9</v>
      </c>
      <c r="C17" s="8">
        <v>342060.3</v>
      </c>
      <c r="D17" s="8">
        <v>336834.6</v>
      </c>
      <c r="E17" s="9">
        <v>316674.9</v>
      </c>
      <c r="F17" s="9">
        <v>316674.9</v>
      </c>
    </row>
    <row r="18" spans="1:6" ht="13.5">
      <c r="A18" s="10" t="s">
        <v>40</v>
      </c>
      <c r="B18" s="5" t="s">
        <v>10</v>
      </c>
      <c r="C18" s="8">
        <v>29817.8</v>
      </c>
      <c r="D18" s="8">
        <v>30090.2</v>
      </c>
      <c r="E18" s="8">
        <v>33105.3</v>
      </c>
      <c r="F18" s="8">
        <v>36397.9</v>
      </c>
    </row>
    <row r="19" spans="1:6" ht="13.5">
      <c r="A19" s="10" t="s">
        <v>11</v>
      </c>
      <c r="B19" s="5" t="s">
        <v>12</v>
      </c>
      <c r="C19" s="8">
        <v>299.8</v>
      </c>
      <c r="D19" s="8">
        <v>44</v>
      </c>
      <c r="E19" s="9">
        <v>45</v>
      </c>
      <c r="F19" s="9">
        <v>50</v>
      </c>
    </row>
    <row r="20" spans="1:6" ht="26.25">
      <c r="A20" s="10" t="s">
        <v>31</v>
      </c>
      <c r="B20" s="5" t="s">
        <v>13</v>
      </c>
      <c r="C20" s="8">
        <v>29847.2</v>
      </c>
      <c r="D20" s="8">
        <v>28538.5</v>
      </c>
      <c r="E20" s="9">
        <v>27486</v>
      </c>
      <c r="F20" s="9">
        <v>27667.5</v>
      </c>
    </row>
    <row r="21" spans="1:6" ht="13.5">
      <c r="A21" s="10" t="s">
        <v>14</v>
      </c>
      <c r="B21" s="5" t="s">
        <v>15</v>
      </c>
      <c r="C21" s="8">
        <v>1161.6</v>
      </c>
      <c r="D21" s="8">
        <v>589</v>
      </c>
      <c r="E21" s="9">
        <v>601</v>
      </c>
      <c r="F21" s="9">
        <v>613</v>
      </c>
    </row>
    <row r="22" spans="1:6" ht="26.25">
      <c r="A22" s="10" t="s">
        <v>16</v>
      </c>
      <c r="B22" s="5" t="s">
        <v>17</v>
      </c>
      <c r="C22" s="8">
        <v>10456.3</v>
      </c>
      <c r="D22" s="8">
        <v>9739.3</v>
      </c>
      <c r="E22" s="8">
        <v>11200.1</v>
      </c>
      <c r="F22" s="8">
        <v>12880.2</v>
      </c>
    </row>
    <row r="23" spans="1:6" ht="13.5">
      <c r="A23" s="10" t="s">
        <v>18</v>
      </c>
      <c r="B23" s="5" t="s">
        <v>19</v>
      </c>
      <c r="C23" s="8">
        <v>191961.8</v>
      </c>
      <c r="D23" s="8">
        <v>93799.7</v>
      </c>
      <c r="E23" s="9">
        <v>76149.4</v>
      </c>
      <c r="F23" s="9">
        <v>71149.4</v>
      </c>
    </row>
    <row r="24" spans="1:6" ht="26.25">
      <c r="A24" s="10" t="s">
        <v>32</v>
      </c>
      <c r="B24" s="5" t="s">
        <v>20</v>
      </c>
      <c r="C24" s="8">
        <v>64437.7</v>
      </c>
      <c r="D24" s="8">
        <v>17965.3</v>
      </c>
      <c r="E24" s="9">
        <v>6816.8</v>
      </c>
      <c r="F24" s="9">
        <v>6433.4</v>
      </c>
    </row>
    <row r="25" spans="1:6" ht="13.5">
      <c r="A25" s="10" t="s">
        <v>41</v>
      </c>
      <c r="B25" s="5" t="s">
        <v>21</v>
      </c>
      <c r="C25" s="8">
        <v>16178.2</v>
      </c>
      <c r="D25" s="8">
        <v>0</v>
      </c>
      <c r="E25" s="9">
        <v>0</v>
      </c>
      <c r="F25" s="9">
        <v>0</v>
      </c>
    </row>
    <row r="26" spans="1:6" ht="13.5">
      <c r="A26" s="10" t="s">
        <v>36</v>
      </c>
      <c r="B26" s="5" t="s">
        <v>22</v>
      </c>
      <c r="C26" s="8">
        <v>4266.6</v>
      </c>
      <c r="D26" s="8">
        <v>450</v>
      </c>
      <c r="E26" s="9">
        <v>463</v>
      </c>
      <c r="F26" s="9">
        <v>477</v>
      </c>
    </row>
    <row r="27" spans="1:8" ht="15">
      <c r="A27" s="10" t="s">
        <v>37</v>
      </c>
      <c r="B27" s="5" t="s">
        <v>23</v>
      </c>
      <c r="C27" s="8">
        <v>92115.6</v>
      </c>
      <c r="D27" s="8">
        <v>58779</v>
      </c>
      <c r="E27" s="9">
        <v>43504</v>
      </c>
      <c r="F27" s="9">
        <v>30100</v>
      </c>
      <c r="H27" s="16"/>
    </row>
    <row r="28" spans="1:7" ht="13.5">
      <c r="A28" s="13" t="s">
        <v>39</v>
      </c>
      <c r="B28" s="11"/>
      <c r="C28" s="14">
        <v>3180839.8</v>
      </c>
      <c r="D28" s="12">
        <v>3161667.4</v>
      </c>
      <c r="E28" s="14">
        <v>3258710.6</v>
      </c>
      <c r="F28" s="14">
        <v>2766314.4</v>
      </c>
      <c r="G28" s="15"/>
    </row>
    <row r="29" spans="1:6" ht="13.5">
      <c r="A29" s="11" t="s">
        <v>24</v>
      </c>
      <c r="B29" s="11"/>
      <c r="C29" s="12">
        <f>C10+C28</f>
        <v>5288239.1</v>
      </c>
      <c r="D29" s="12">
        <f>D10+D28</f>
        <v>5239797</v>
      </c>
      <c r="E29" s="12">
        <f>E10+E28</f>
        <v>5412849.300000001</v>
      </c>
      <c r="F29" s="12">
        <f>F10+F28</f>
        <v>5068595.699999999</v>
      </c>
    </row>
    <row r="31" spans="1:6" ht="37.5" customHeight="1">
      <c r="A31" s="20"/>
      <c r="B31" s="21"/>
      <c r="C31" s="21"/>
      <c r="D31" s="21"/>
      <c r="E31" s="21"/>
      <c r="F31" s="18"/>
    </row>
    <row r="32" spans="4:7" ht="11.25">
      <c r="D32" s="4"/>
      <c r="G32" t="s">
        <v>45</v>
      </c>
    </row>
    <row r="33" ht="11.25">
      <c r="D33" s="4"/>
    </row>
  </sheetData>
  <sheetProtection/>
  <mergeCells count="2">
    <mergeCell ref="A31:E31"/>
    <mergeCell ref="A1:F3"/>
  </mergeCells>
  <printOptions/>
  <pageMargins left="0.98425" right="0.5905416666666666" top="1" bottom="1" header="0.5" footer="0.5"/>
  <pageSetup fitToHeight="1" fitToWidth="1" horizontalDpi="600" verticalDpi="600" orientation="landscape" paperSize="9" scale="93" r:id="rId1"/>
  <headerFooter alignWithMargins="0"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GTS</cp:lastModifiedBy>
  <cp:lastPrinted>2018-10-23T09:31:52Z</cp:lastPrinted>
  <dcterms:created xsi:type="dcterms:W3CDTF">2010-08-17T10:17:58Z</dcterms:created>
  <dcterms:modified xsi:type="dcterms:W3CDTF">2020-02-10T09:35:12Z</dcterms:modified>
  <cp:category/>
  <cp:version/>
  <cp:contentType/>
  <cp:contentStatus/>
</cp:coreProperties>
</file>